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165" tabRatio="914" activeTab="2"/>
  </bookViews>
  <sheets>
    <sheet name="Časový pořad" sheetId="1" r:id="rId1"/>
    <sheet name="Pardubice" sheetId="2" r:id="rId2"/>
    <sheet name="žkym02" sheetId="3" r:id="rId3"/>
    <sheet name="žkym01" sheetId="4" r:id="rId4"/>
    <sheet name="žcim02" sheetId="5" r:id="rId5"/>
    <sheet name="žcim01" sheetId="6" r:id="rId6"/>
    <sheet name="žkys00" sheetId="7" r:id="rId7"/>
    <sheet name="žkys99" sheetId="8" r:id="rId8"/>
    <sheet name="žcis00" sheetId="9" r:id="rId9"/>
    <sheet name="žcis99" sheetId="10" r:id="rId10"/>
    <sheet name="dky98" sheetId="11" r:id="rId11"/>
    <sheet name="dky97" sheetId="12" r:id="rId12"/>
    <sheet name="dci98" sheetId="13" r:id="rId13"/>
    <sheet name="dci97" sheetId="14" r:id="rId14"/>
    <sheet name="zvet" sheetId="15" r:id="rId15"/>
    <sheet name="mvet" sheetId="16" r:id="rId16"/>
    <sheet name="Družstva" sheetId="17" r:id="rId17"/>
    <sheet name="Bodování" sheetId="18" r:id="rId18"/>
  </sheets>
  <definedNames/>
  <calcPr fullCalcOnLoad="1"/>
</workbook>
</file>

<file path=xl/sharedStrings.xml><?xml version="1.0" encoding="utf-8"?>
<sst xmlns="http://schemas.openxmlformats.org/spreadsheetml/2006/main" count="979" uniqueCount="493">
  <si>
    <t>vestibul ČSOB Pojišťovny Pardubice, Masarykovo náměstí</t>
  </si>
  <si>
    <t>500 m žáci mladší                </t>
  </si>
  <si>
    <t>Posádka</t>
  </si>
  <si>
    <t>Klub</t>
  </si>
  <si>
    <t>Čas</t>
  </si>
  <si>
    <t>1.</t>
  </si>
  <si>
    <t>2.</t>
  </si>
  <si>
    <t>ČVK Pardubice</t>
  </si>
  <si>
    <t>3.</t>
  </si>
  <si>
    <t>4.</t>
  </si>
  <si>
    <t>5.</t>
  </si>
  <si>
    <t>6.</t>
  </si>
  <si>
    <t>7.</t>
  </si>
  <si>
    <t>500 m žákyně mladší                </t>
  </si>
  <si>
    <t>VK Lysá n.L.</t>
  </si>
  <si>
    <t>8.</t>
  </si>
  <si>
    <t>9.</t>
  </si>
  <si>
    <t>10.</t>
  </si>
  <si>
    <t>11.</t>
  </si>
  <si>
    <t>12.</t>
  </si>
  <si>
    <t>13.</t>
  </si>
  <si>
    <t>14.</t>
  </si>
  <si>
    <t>15.</t>
  </si>
  <si>
    <t>TJ Neratovice</t>
  </si>
  <si>
    <t>16.</t>
  </si>
  <si>
    <t>Slovácký veslařský klub Břeclav</t>
  </si>
  <si>
    <t>1000 m žáci starší              </t>
  </si>
  <si>
    <t>1000 m žákyně starší              </t>
  </si>
  <si>
    <t>2000 m dorostenci          </t>
  </si>
  <si>
    <t>2000 m dorostenky        </t>
  </si>
  <si>
    <t>Ročník</t>
  </si>
  <si>
    <t>1000 masters  M  </t>
  </si>
  <si>
    <t>POSÁDKA</t>
  </si>
  <si>
    <t>Průměr</t>
  </si>
  <si>
    <t>Soutěží čtyřčlenné družstvo ve složení 2 muži (chlapci) a 2 ženy (dívky) na trati 500m.</t>
  </si>
  <si>
    <t>Sčítá se společný výsledek celého týmu. Zúčastnit se mohou libovolná družstva.</t>
  </si>
  <si>
    <t>Startovné za tým 100,-Kč</t>
  </si>
  <si>
    <t>Bodování družstev</t>
  </si>
  <si>
    <t>Bodování -  7, 5, 4, 3, 2, 1</t>
  </si>
  <si>
    <t>Kategorie</t>
  </si>
  <si>
    <t>Celkem</t>
  </si>
  <si>
    <t>Pořadí</t>
  </si>
  <si>
    <t>Pardubické vánoční trenažéry</t>
  </si>
  <si>
    <t>VK Smíchov</t>
  </si>
  <si>
    <t>TJ Lokomotiva Nymburk</t>
  </si>
  <si>
    <t>TJ Slavoj Litoměřice</t>
  </si>
  <si>
    <t>DTJ Hradec Králové</t>
  </si>
  <si>
    <t>17.</t>
  </si>
  <si>
    <t>18.</t>
  </si>
  <si>
    <t>Kategorie:</t>
  </si>
  <si>
    <t>veteránky</t>
  </si>
  <si>
    <t>veteráni</t>
  </si>
  <si>
    <t>1000 masters  Ž  </t>
  </si>
  <si>
    <t>hod</t>
  </si>
  <si>
    <t>min</t>
  </si>
  <si>
    <t>PŘEDBĚŽNÝ ČASOVÝ POŘAD</t>
  </si>
  <si>
    <t>Chemička Ústí nad Labem</t>
  </si>
  <si>
    <t>VK Vajgar J.Hradec</t>
  </si>
  <si>
    <t>  r.2000</t>
  </si>
  <si>
    <t>ČVK Praha</t>
  </si>
  <si>
    <t>jízd</t>
  </si>
  <si>
    <t xml:space="preserve">DL Ponorka </t>
  </si>
  <si>
    <t>Vložený závod</t>
  </si>
  <si>
    <t>  r.2001</t>
  </si>
  <si>
    <t>  r.1999</t>
  </si>
  <si>
    <t>  r.1998</t>
  </si>
  <si>
    <t>  r.1997</t>
  </si>
  <si>
    <t xml:space="preserve">VK Hodonín </t>
  </si>
  <si>
    <t>Staněk Lukáš</t>
  </si>
  <si>
    <t>Trojan Matouš</t>
  </si>
  <si>
    <t>Dvořák Vojtěch</t>
  </si>
  <si>
    <t>Hrdinka Vojtěch</t>
  </si>
  <si>
    <t>VK Lysá nad Labem</t>
  </si>
  <si>
    <t>Jech Miroslav</t>
  </si>
  <si>
    <t>Dívky</t>
  </si>
  <si>
    <t>VK Louny</t>
  </si>
  <si>
    <t>VK Olomouc</t>
  </si>
  <si>
    <t>Družstva ml.</t>
  </si>
  <si>
    <t>Družstva st.</t>
  </si>
  <si>
    <t>Družstva dci.</t>
  </si>
  <si>
    <t>00</t>
  </si>
  <si>
    <t>žkym 01</t>
  </si>
  <si>
    <t>žcim 01</t>
  </si>
  <si>
    <t>žkys 99</t>
  </si>
  <si>
    <t>žcis 99</t>
  </si>
  <si>
    <t>dky 97</t>
  </si>
  <si>
    <t>dci 97</t>
  </si>
  <si>
    <t>05</t>
  </si>
  <si>
    <t>Chlapci</t>
  </si>
  <si>
    <t xml:space="preserve">VK Přerov </t>
  </si>
  <si>
    <t>TJ Jiskra Třeboň</t>
  </si>
  <si>
    <t>Kubaštová Nikola</t>
  </si>
  <si>
    <t>35</t>
  </si>
  <si>
    <t>40</t>
  </si>
  <si>
    <t>Špaček Radim</t>
  </si>
  <si>
    <t>Bartošek Ondřej</t>
  </si>
  <si>
    <t xml:space="preserve">ŠKOLNÍ POHÁR ČVK PARDUBICE NA VESLAŘSKÉM TRENAŽÉRU
</t>
  </si>
  <si>
    <t>Krajčová Viktorie</t>
  </si>
  <si>
    <t>STA</t>
  </si>
  <si>
    <t>Červenáková Jana</t>
  </si>
  <si>
    <t>Sví</t>
  </si>
  <si>
    <t>Dub</t>
  </si>
  <si>
    <t>STF</t>
  </si>
  <si>
    <t>Šindelář Matěj</t>
  </si>
  <si>
    <t>Pol 3</t>
  </si>
  <si>
    <t>Kratochvíl Vít</t>
  </si>
  <si>
    <t>DUB</t>
  </si>
  <si>
    <t>Kotková Kamila</t>
  </si>
  <si>
    <t>Pol 1</t>
  </si>
  <si>
    <t>Janovská Tereza</t>
  </si>
  <si>
    <t>Wal</t>
  </si>
  <si>
    <t>Hebek Lukáš</t>
  </si>
  <si>
    <t>ZM</t>
  </si>
  <si>
    <t>Zderadičková Kateřina</t>
  </si>
  <si>
    <t>RES</t>
  </si>
  <si>
    <t>Málek Vojta</t>
  </si>
  <si>
    <t>Váňa Petr</t>
  </si>
  <si>
    <t>POL 2</t>
  </si>
  <si>
    <t>Kohoutek Jiří</t>
  </si>
  <si>
    <t>Kutnerová Klára</t>
  </si>
  <si>
    <t>Matějková Andrea</t>
  </si>
  <si>
    <t>Matouš Bouma</t>
  </si>
  <si>
    <t>BTR</t>
  </si>
  <si>
    <t>Kachkouche Rita</t>
  </si>
  <si>
    <t>Jankovič Jakub</t>
  </si>
  <si>
    <t>Pavlíček Václav</t>
  </si>
  <si>
    <t>SPO</t>
  </si>
  <si>
    <t>Štěrba Vojislav</t>
  </si>
  <si>
    <t>Spořil</t>
  </si>
  <si>
    <t>  r.2002</t>
  </si>
  <si>
    <t>r. 82 a starší</t>
  </si>
  <si>
    <t>Mládež  nejmladší - ročníky 2002 a 2001 - 4x 500m</t>
  </si>
  <si>
    <t>Mládež starší- ročníky 2000 a 1999  - 4x 500m</t>
  </si>
  <si>
    <t>Dci a dky  1997 - 1998 - 4x 500m</t>
  </si>
  <si>
    <t>jky, jři, ženy, muži -  1996 a starší</t>
  </si>
  <si>
    <t>žkym 02</t>
  </si>
  <si>
    <t>žcim 02</t>
  </si>
  <si>
    <t>žkys 00</t>
  </si>
  <si>
    <t>žcis 00</t>
  </si>
  <si>
    <t>dky 98</t>
  </si>
  <si>
    <t>dci 98</t>
  </si>
  <si>
    <t>Žactvo mladší</t>
  </si>
  <si>
    <t>Žactvo starší</t>
  </si>
  <si>
    <t>Dorost</t>
  </si>
  <si>
    <t>Kohoutová Simona</t>
  </si>
  <si>
    <t>VK Jiskra Třeboň</t>
  </si>
  <si>
    <t>Klímová Hana</t>
  </si>
  <si>
    <t>Hunek Miloš</t>
  </si>
  <si>
    <t>žky ml 11  2002</t>
  </si>
  <si>
    <t>žky ml 12  2001</t>
  </si>
  <si>
    <t>žci ml  11  2002</t>
  </si>
  <si>
    <t>žci ml 12   2001</t>
  </si>
  <si>
    <t>žky st 13   2000</t>
  </si>
  <si>
    <t>žky st 14   1999</t>
  </si>
  <si>
    <t>žci st 13    2000</t>
  </si>
  <si>
    <t>žci st 14    1999</t>
  </si>
  <si>
    <t>dky 15      1998</t>
  </si>
  <si>
    <t>dky 16   1997</t>
  </si>
  <si>
    <t>dci 15     1998</t>
  </si>
  <si>
    <t>dci 16     1997</t>
  </si>
  <si>
    <t xml:space="preserve">Družstva jky, jři, ženy, muži </t>
  </si>
  <si>
    <t>Mikulecký Lukáš</t>
  </si>
  <si>
    <t>Žouželka Michal</t>
  </si>
  <si>
    <t>Zetek Vladimír</t>
  </si>
  <si>
    <t>Kufel Petr</t>
  </si>
  <si>
    <t>Novotný Vojtěch</t>
  </si>
  <si>
    <t>Mařas Michael</t>
  </si>
  <si>
    <t>Vodseďálek David</t>
  </si>
  <si>
    <t>Málek Vojtěch</t>
  </si>
  <si>
    <t>Bartošek Jan</t>
  </si>
  <si>
    <t>Kiacová Veronika</t>
  </si>
  <si>
    <t>Andrlíková Natálie</t>
  </si>
  <si>
    <t>Netíková Simona</t>
  </si>
  <si>
    <t>Víšková Tereza</t>
  </si>
  <si>
    <t> TJ Lokomotiva Nymburk</t>
  </si>
  <si>
    <t>DTJ - Hradecký klub veslařů</t>
  </si>
  <si>
    <t>Kučerová Veronika</t>
  </si>
  <si>
    <t>VK Slovácko</t>
  </si>
  <si>
    <t>Mikulášková Hana</t>
  </si>
  <si>
    <t>Tomaštík Martin</t>
  </si>
  <si>
    <t>Vaculík Jan</t>
  </si>
  <si>
    <t>Marek Leoš</t>
  </si>
  <si>
    <t>Vašťáková Marcela</t>
  </si>
  <si>
    <t xml:space="preserve">Kandrnál Jaroslav </t>
  </si>
  <si>
    <t>Kolářová Valentýna</t>
  </si>
  <si>
    <t xml:space="preserve">VK Olomouc </t>
  </si>
  <si>
    <t>Truhlářová Adéla</t>
  </si>
  <si>
    <t>Nepožitek Miroslav</t>
  </si>
  <si>
    <t>Piškula Michael</t>
  </si>
  <si>
    <t>Lorenc Matěj</t>
  </si>
  <si>
    <t>Mecka David</t>
  </si>
  <si>
    <t>Zdráhal Adam</t>
  </si>
  <si>
    <t>Hrubý František</t>
  </si>
  <si>
    <t>Janalík Vojtěch</t>
  </si>
  <si>
    <t>Vaněk Jiří</t>
  </si>
  <si>
    <t>Bartel Jakub</t>
  </si>
  <si>
    <t>Franek Antonín</t>
  </si>
  <si>
    <t>Opluštil Lubomír</t>
  </si>
  <si>
    <t>Němec Petr</t>
  </si>
  <si>
    <t xml:space="preserve">Duží Václav </t>
  </si>
  <si>
    <t>Vk Perun - Ostrava</t>
  </si>
  <si>
    <t xml:space="preserve">Pěnkava Dan </t>
  </si>
  <si>
    <t xml:space="preserve">Piskoř Přemysl </t>
  </si>
  <si>
    <t xml:space="preserve">Sivková Eliška </t>
  </si>
  <si>
    <t>VK Perun - Ostrava</t>
  </si>
  <si>
    <t xml:space="preserve">Balarinová Daniela </t>
  </si>
  <si>
    <t xml:space="preserve">Zubík Martin </t>
  </si>
  <si>
    <t xml:space="preserve">Nos Kristián </t>
  </si>
  <si>
    <t xml:space="preserve">Solich Filip </t>
  </si>
  <si>
    <t>Andělová Eliška</t>
  </si>
  <si>
    <t>Zoubek Václav</t>
  </si>
  <si>
    <t>Gwozdiaková Petra</t>
  </si>
  <si>
    <t>Jirásková Adéla</t>
  </si>
  <si>
    <t>Příhodová Zuzana</t>
  </si>
  <si>
    <t>Pleskotová lucie</t>
  </si>
  <si>
    <t>Heřmanová Sára</t>
  </si>
  <si>
    <t>Jung Ondřej</t>
  </si>
  <si>
    <t>Chmelař Boris</t>
  </si>
  <si>
    <t>Martincová  Kateřina</t>
  </si>
  <si>
    <t>Hofmanová  Veronika</t>
  </si>
  <si>
    <t>Špringl  Vojtěch</t>
  </si>
  <si>
    <t xml:space="preserve">T.J. Slavoj Litoměřice </t>
  </si>
  <si>
    <t xml:space="preserve">Hamerník  Ota </t>
  </si>
  <si>
    <t xml:space="preserve">Votruba  Vojtěch  </t>
  </si>
  <si>
    <t xml:space="preserve">Horák  Adam  </t>
  </si>
  <si>
    <t xml:space="preserve">Matušík  Patrik </t>
  </si>
  <si>
    <t>Kučírek  Vojtěch</t>
  </si>
  <si>
    <t>Smutková  Adéla</t>
  </si>
  <si>
    <t>Vejmolová  Kristýna</t>
  </si>
  <si>
    <t>Zelinková  Tereza</t>
  </si>
  <si>
    <t xml:space="preserve">Černá  Tereza  </t>
  </si>
  <si>
    <t>Heřmánková  Eliška</t>
  </si>
  <si>
    <t xml:space="preserve">Koval  Tomáš  </t>
  </si>
  <si>
    <t>Bartušek  Jakub</t>
  </si>
  <si>
    <t xml:space="preserve">Štefan  Petr  </t>
  </si>
  <si>
    <t xml:space="preserve">Vítková  Dominika,  </t>
  </si>
  <si>
    <t xml:space="preserve">Rámešová  Aneta,  </t>
  </si>
  <si>
    <t>Brodský  Gabriel</t>
  </si>
  <si>
    <t xml:space="preserve">Hofmanová Veronika, Kindlová Nikol, Votruba Vojtěch, Hamerník Ota     </t>
  </si>
  <si>
    <t xml:space="preserve">Zelinková Tereza, Smutková Adéla, Štefan Petr, Koval Tomáš   </t>
  </si>
  <si>
    <t>ČAC Roudnice nad Labem</t>
  </si>
  <si>
    <t>Langmaier Zdeněk</t>
  </si>
  <si>
    <t>TJ Chemička Ústí nad Labem</t>
  </si>
  <si>
    <t>Pacholík Marek</t>
  </si>
  <si>
    <t>Mastíková Andrea </t>
  </si>
  <si>
    <t>Kerner Jakub </t>
  </si>
  <si>
    <t>VK Hodonín</t>
  </si>
  <si>
    <t>Michal Slabý, Josef Houška , Barbora Svobodová,Barbora Pavlíková</t>
  </si>
  <si>
    <t xml:space="preserve">Dominik Crlík, Radek Sviták, Michaela Klimánková, Alexandra Vilímková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</si>
  <si>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Šebelová Zuzana</t>
  </si>
  <si>
    <t>VK Morávia Uh.Hradiště</t>
  </si>
  <si>
    <t>Bartošík Mikuláš</t>
  </si>
  <si>
    <t>Gajdošová Lucie</t>
  </si>
  <si>
    <t>Martínek Ondřej</t>
  </si>
  <si>
    <t>Vaverková Valerie </t>
  </si>
  <si>
    <t>Kodrlová Jana</t>
  </si>
  <si>
    <t>Filípková Klára</t>
  </si>
  <si>
    <t>Řimák Filip</t>
  </si>
  <si>
    <t>Magdaléna Novotná </t>
  </si>
  <si>
    <t>SVK Břeclav</t>
  </si>
  <si>
    <t>Matěj Helešic</t>
  </si>
  <si>
    <t>Vlastimil Duchoň, Matěj Helešic, Tereza Hlavinková, Magdaléna Novotná</t>
  </si>
  <si>
    <t> VK Smíchov</t>
  </si>
  <si>
    <t>TJ Neratovice.</t>
  </si>
  <si>
    <t>Havěrníková Nikola</t>
  </si>
  <si>
    <t>Sadílková Tereza</t>
  </si>
  <si>
    <t>Krakuvčíková Natálie</t>
  </si>
  <si>
    <t>Bízková Dominika</t>
  </si>
  <si>
    <t>Šoukalová Anna</t>
  </si>
  <si>
    <t>Vejlupková Jitka</t>
  </si>
  <si>
    <t>Zavadilová Alžběta</t>
  </si>
  <si>
    <t>Kudrna Jan</t>
  </si>
  <si>
    <t>Michal Radek</t>
  </si>
  <si>
    <t>Rechtig Tomáš</t>
  </si>
  <si>
    <t>Uvíra Matyáš</t>
  </si>
  <si>
    <t>Ždimera Vašek</t>
  </si>
  <si>
    <t>Melichar Jan</t>
  </si>
  <si>
    <t>Mráz Tomáš</t>
  </si>
  <si>
    <t>Burian Filip</t>
  </si>
  <si>
    <t>Kovařík Jaroslav</t>
  </si>
  <si>
    <t>Kovařík Adam</t>
  </si>
  <si>
    <t>Vejlupek Jiří</t>
  </si>
  <si>
    <t>Klusoň Daniel</t>
  </si>
  <si>
    <t>Brynych Hynek</t>
  </si>
  <si>
    <r>
      <t>T.J. Slavoj Litoměřice</t>
    </r>
    <r>
      <rPr>
        <b/>
        <sz val="11"/>
        <rFont val="Arial"/>
        <family val="2"/>
      </rPr>
      <t xml:space="preserve"> </t>
    </r>
  </si>
  <si>
    <t>Sochůrková Apolena</t>
  </si>
  <si>
    <t>VK Přerov</t>
  </si>
  <si>
    <t>Bartoš Šimon</t>
  </si>
  <si>
    <t>Smetana Matěj</t>
  </si>
  <si>
    <t>Brožík Adam</t>
  </si>
  <si>
    <t>Hos Daniel</t>
  </si>
  <si>
    <t xml:space="preserve">Oheral Jiří </t>
  </si>
  <si>
    <t>Johana Kupková (95), Julie Vlachá (97) + DUKLA Jakub Podrazil , Jan Pilc</t>
  </si>
  <si>
    <t xml:space="preserve">VK Blesk,DUKLA, </t>
  </si>
  <si>
    <t xml:space="preserve">Hartmanová Kateřina  </t>
  </si>
  <si>
    <t xml:space="preserve">Durilová Kristýna </t>
  </si>
  <si>
    <t xml:space="preserve">Piskáčková Alice  </t>
  </si>
  <si>
    <t xml:space="preserve">Chmátalová Eliška </t>
  </si>
  <si>
    <t xml:space="preserve">Košař Prokop </t>
  </si>
  <si>
    <t xml:space="preserve">Uhl Martin  </t>
  </si>
  <si>
    <t xml:space="preserve">Vostatek Matyáš </t>
  </si>
  <si>
    <t xml:space="preserve">Metelková Sára  </t>
  </si>
  <si>
    <t xml:space="preserve">Činková Veronika </t>
  </si>
  <si>
    <t xml:space="preserve">Berka Jan  </t>
  </si>
  <si>
    <t xml:space="preserve">Dambrich Lukáš  </t>
  </si>
  <si>
    <t xml:space="preserve">Svoboda Petr </t>
  </si>
  <si>
    <t xml:space="preserve">Vránová Anežka  </t>
  </si>
  <si>
    <t xml:space="preserve">Hartmanová Karolína  </t>
  </si>
  <si>
    <t xml:space="preserve">Chaloupková Anna </t>
  </si>
  <si>
    <t xml:space="preserve">Hanžl Marek </t>
  </si>
  <si>
    <t xml:space="preserve">Novotný Marek  </t>
  </si>
  <si>
    <t xml:space="preserve">Pazdera Pavel  </t>
  </si>
  <si>
    <t xml:space="preserve">Nepraš Jiří  </t>
  </si>
  <si>
    <t xml:space="preserve">Chval Martin </t>
  </si>
  <si>
    <t xml:space="preserve">Caban Albert </t>
  </si>
  <si>
    <t xml:space="preserve">Klíma Tomáš </t>
  </si>
  <si>
    <t xml:space="preserve">Anděl David </t>
  </si>
  <si>
    <t xml:space="preserve">Skalák Jan  </t>
  </si>
  <si>
    <t xml:space="preserve">Hanžl Jiří  </t>
  </si>
  <si>
    <t xml:space="preserve">Ondomiši Petr  </t>
  </si>
  <si>
    <t xml:space="preserve">Týbl Daniel  </t>
  </si>
  <si>
    <t xml:space="preserve">Kotlan Matěj </t>
  </si>
  <si>
    <t xml:space="preserve">Spěšný Jaroslav  </t>
  </si>
  <si>
    <t xml:space="preserve">Dědek Vojtěch  </t>
  </si>
  <si>
    <t xml:space="preserve">Adamička Marek  </t>
  </si>
  <si>
    <t xml:space="preserve">Adamička Michal  </t>
  </si>
  <si>
    <t xml:space="preserve">Spitzkopf David  </t>
  </si>
  <si>
    <t xml:space="preserve">Bernát Lukáš </t>
  </si>
  <si>
    <t xml:space="preserve">Vrána Michael  </t>
  </si>
  <si>
    <t xml:space="preserve">Zastávka Dominik </t>
  </si>
  <si>
    <t xml:space="preserve">Včelák Ondřej  </t>
  </si>
  <si>
    <t>Helešic Matouš</t>
  </si>
  <si>
    <t>Klimovič Jakub</t>
  </si>
  <si>
    <t>Helešic Lukáš, Suský Aleš, Buzrlová Anežka, Meuerová Sára</t>
  </si>
  <si>
    <t>Ondra Teplík</t>
  </si>
  <si>
    <t>Vk Vajgar J.Hradec</t>
  </si>
  <si>
    <t>Kešnarová   Barbora</t>
  </si>
  <si>
    <t>Picka   Vojtěch</t>
  </si>
  <si>
    <t>Čekal   Albert</t>
  </si>
  <si>
    <t>Pospíšilová   Michala</t>
  </si>
  <si>
    <t>Chyška   Adam</t>
  </si>
  <si>
    <t>Maryška   Petr</t>
  </si>
  <si>
    <t>Tošerová   Ivana</t>
  </si>
  <si>
    <t>Neuhortová   Kristýna</t>
  </si>
  <si>
    <t>Beran   Patrik</t>
  </si>
  <si>
    <t>Chyška   Roman</t>
  </si>
  <si>
    <t>25</t>
  </si>
  <si>
    <t>50</t>
  </si>
  <si>
    <t>30</t>
  </si>
  <si>
    <t>10</t>
  </si>
  <si>
    <t xml:space="preserve">Sobota 22.12.2012 od 10:00 hod. </t>
  </si>
  <si>
    <t>9:00</t>
  </si>
  <si>
    <t>9:30</t>
  </si>
  <si>
    <t>9:15</t>
  </si>
  <si>
    <t>9:45</t>
  </si>
  <si>
    <t>VK Vajgar J. Hradec</t>
  </si>
  <si>
    <t>David Kolář</t>
  </si>
  <si>
    <t>20</t>
  </si>
  <si>
    <t>Kropáčková Nikola</t>
  </si>
  <si>
    <t>Kindlová  Nikol</t>
  </si>
  <si>
    <t xml:space="preserve">Lackova Marie </t>
  </si>
  <si>
    <t xml:space="preserve">Hlavinková Tereza </t>
  </si>
  <si>
    <t xml:space="preserve">Komůrková Michaela </t>
  </si>
  <si>
    <t>Pustý Vojtěch</t>
  </si>
  <si>
    <t>Hanzík  Matěj</t>
  </si>
  <si>
    <t xml:space="preserve">Nezbeda Vojta  </t>
  </si>
  <si>
    <t xml:space="preserve">Jedlička  Adam </t>
  </si>
  <si>
    <t xml:space="preserve">Drobil Tomáš </t>
  </si>
  <si>
    <t xml:space="preserve">Duchoň Vlastimil </t>
  </si>
  <si>
    <t xml:space="preserve">Jandová Barbora </t>
  </si>
  <si>
    <t xml:space="preserve">Vilímková Alexandra </t>
  </si>
  <si>
    <t xml:space="preserve">Trávníčková Barbora </t>
  </si>
  <si>
    <t xml:space="preserve">Hradecká Valentýna </t>
  </si>
  <si>
    <t xml:space="preserve">Vondráčková Simona </t>
  </si>
  <si>
    <t xml:space="preserve">Kavanová Eliška </t>
  </si>
  <si>
    <t xml:space="preserve"> Lackova Michaela</t>
  </si>
  <si>
    <t xml:space="preserve">Klimánková Michaela </t>
  </si>
  <si>
    <t xml:space="preserve">Štěpánková Lucie </t>
  </si>
  <si>
    <t xml:space="preserve">Sviták Radek </t>
  </si>
  <si>
    <t xml:space="preserve">Holbík Jan </t>
  </si>
  <si>
    <t xml:space="preserve">Neděla Dalibor </t>
  </si>
  <si>
    <t>Fojtík Jaroslav</t>
  </si>
  <si>
    <t xml:space="preserve">Máca Radek </t>
  </si>
  <si>
    <t xml:space="preserve">Houšť Adam </t>
  </si>
  <si>
    <t xml:space="preserve">Ptáček Jan </t>
  </si>
  <si>
    <t xml:space="preserve">Reinhard Vilém </t>
  </si>
  <si>
    <t xml:space="preserve">Zmatlík Jakub </t>
  </si>
  <si>
    <t xml:space="preserve">Čihovský Matěj </t>
  </si>
  <si>
    <t xml:space="preserve">Bláha Petr </t>
  </si>
  <si>
    <t xml:space="preserve">Prosek Ondrej </t>
  </si>
  <si>
    <t xml:space="preserve">Stojnev Christo </t>
  </si>
  <si>
    <t>Crlík Dominik</t>
  </si>
  <si>
    <t xml:space="preserve">Dovrtěl Radim  </t>
  </si>
  <si>
    <t xml:space="preserve">Novotný Jan </t>
  </si>
  <si>
    <t xml:space="preserve">Kraus Bruno </t>
  </si>
  <si>
    <t xml:space="preserve">Bílek Ladislav </t>
  </si>
  <si>
    <t xml:space="preserve">Tvrz Matěj </t>
  </si>
  <si>
    <t xml:space="preserve">Jánská Sabina </t>
  </si>
  <si>
    <t xml:space="preserve">Homzová Eliška </t>
  </si>
  <si>
    <t xml:space="preserve">Lacina Martin </t>
  </si>
  <si>
    <t xml:space="preserve">Svoboda Ondrej </t>
  </si>
  <si>
    <t xml:space="preserve">Podrabsky Jakub </t>
  </si>
  <si>
    <t xml:space="preserve">Slabý Michal </t>
  </si>
  <si>
    <t xml:space="preserve">Houška Josef </t>
  </si>
  <si>
    <t xml:space="preserve">Víšek Matěj </t>
  </si>
  <si>
    <t>Pospíšil Tomáš</t>
  </si>
  <si>
    <t xml:space="preserve">Svoboda Tomáš </t>
  </si>
  <si>
    <t xml:space="preserve">Hanuš Vítek </t>
  </si>
  <si>
    <t xml:space="preserve">Sklenář Adam </t>
  </si>
  <si>
    <t xml:space="preserve">Musil Martin </t>
  </si>
  <si>
    <t xml:space="preserve">Vondráček Jakub </t>
  </si>
  <si>
    <t>Tkáč Jakub</t>
  </si>
  <si>
    <t xml:space="preserve">Tomaštíková Michaela   </t>
  </si>
  <si>
    <t xml:space="preserve">Svitáková Pavla </t>
  </si>
  <si>
    <t>Janda Jaroslav</t>
  </si>
  <si>
    <t xml:space="preserve">Fojtík Jaroslav </t>
  </si>
  <si>
    <t>Klimovič Ondřej</t>
  </si>
  <si>
    <t xml:space="preserve">Nejedlová Magdalena </t>
  </si>
  <si>
    <t xml:space="preserve">Metlická Zuzana </t>
  </si>
  <si>
    <t xml:space="preserve">Křížek David </t>
  </si>
  <si>
    <t xml:space="preserve">Bartošek Albert </t>
  </si>
  <si>
    <t xml:space="preserve">Závodu míru </t>
  </si>
  <si>
    <t>Vargová Andrea</t>
  </si>
  <si>
    <t>Staňkova</t>
  </si>
  <si>
    <t>Polabiny 1</t>
  </si>
  <si>
    <t>Dubina</t>
  </si>
  <si>
    <t>Závodu Míru</t>
  </si>
  <si>
    <t>Svoboda Matěj</t>
  </si>
  <si>
    <t>VK Blesk</t>
  </si>
  <si>
    <t>Pavlíková Petra</t>
  </si>
  <si>
    <t>Nosek Jakub</t>
  </si>
  <si>
    <t>Kutnarová Klára</t>
  </si>
  <si>
    <t>Spořilov</t>
  </si>
  <si>
    <t>Geiger jiří</t>
  </si>
  <si>
    <t>Céza Martin</t>
  </si>
  <si>
    <t>Lambertová Magdalena</t>
  </si>
  <si>
    <t>VK Lysá nad labem</t>
  </si>
  <si>
    <t>Bouma Matouš</t>
  </si>
  <si>
    <t>Polívka Vojtěch</t>
  </si>
  <si>
    <t>Sklenář Ondřej</t>
  </si>
  <si>
    <t>Bureš Martin</t>
  </si>
  <si>
    <t>Královský Vojtěch</t>
  </si>
  <si>
    <t>Hofštetr Honza</t>
  </si>
  <si>
    <t>Podzimek Lukáš</t>
  </si>
  <si>
    <t xml:space="preserve">Jedlička Jiří </t>
  </si>
  <si>
    <t>Podzimek Lulkaš, Jedlička Jiří, Jeníková Katka, Horáková Eva</t>
  </si>
  <si>
    <t>DNS</t>
  </si>
  <si>
    <t>VK Smichov</t>
  </si>
  <si>
    <t>Anděl David, Kotla Matěj, Metlická Zuzana, Nejedlová Magdalena,</t>
  </si>
  <si>
    <t>Hanžl Jiří, Skalák Jan, Uhlová Veronika, Ďurilová Kristýna,</t>
  </si>
  <si>
    <t>Rampula Petr, Rampula Richard, Nedělová Markéta, Pafkovičová Petra.</t>
  </si>
  <si>
    <t>Slovácký veslařský klub Břeclav + VK Blesk</t>
  </si>
  <si>
    <t>Kiacová Veronika, Víšková Tereza, Špaček Radim, Mikulecký Lukáš</t>
  </si>
  <si>
    <t xml:space="preserve">Sobota 22.12.2012 od 9:30 hod. </t>
  </si>
  <si>
    <t xml:space="preserve">Sobota 22.12.2012 od 9:45 hod. </t>
  </si>
  <si>
    <t>Netíková Simona, Andrlíková natálie, Novotný Vojtěch, Trojan Matouš</t>
  </si>
  <si>
    <t>Ponorka Pardubice</t>
  </si>
  <si>
    <t>Hřebci a klisničky</t>
  </si>
  <si>
    <t>Pardubice</t>
  </si>
  <si>
    <t>Bízková Dominika, Šoukalová Anna, Klusoň daniel, Kovařík Adam</t>
  </si>
  <si>
    <t>Vejlupková jitka,Zavadilová Alžběta, Vejlupek Jiří, Brynych Hynek,</t>
  </si>
  <si>
    <t>Havěrníková Nikola, Kraukuvčíková Natálie, Michal Radek, Céza Martin</t>
  </si>
  <si>
    <t>Lysá</t>
  </si>
  <si>
    <t>Lysá + Jindřichův hradec</t>
  </si>
  <si>
    <t>Sadílková Tereza, Pavlíková Petra, Rechtig Tomáš, Kudrna Jan</t>
  </si>
  <si>
    <t>Hřebec Tonda</t>
  </si>
  <si>
    <t>Litoměřice + Pardubice</t>
  </si>
  <si>
    <t>Vítková Dominika, Rámešová Aneta, Brodský Gabriel, Zavadil</t>
  </si>
  <si>
    <t>T.J. Slavoj Litoměřice + Lysá</t>
  </si>
  <si>
    <t>Louny</t>
  </si>
  <si>
    <t>Bára Trávníčková,Barbora Jandová,Jan Leško,Petr Bláha</t>
  </si>
  <si>
    <t>Kolář David, Musil Martin, Lambertová Magdalena, Ryšavá Adéla</t>
  </si>
  <si>
    <t>ČVK Praha + Lysá</t>
  </si>
  <si>
    <t>Sklenář Adam, Beran Patrik, Neuhortová Kristýna, Tošerová Ivana</t>
  </si>
  <si>
    <t>VK Vajgar</t>
  </si>
  <si>
    <t>Chyška Adam, Maryška Petr, Pospíšilová Michala, Kešnarová Barbora</t>
  </si>
  <si>
    <t>Novotná Martina</t>
  </si>
  <si>
    <t>Cichá Veronika</t>
  </si>
  <si>
    <t>Macas Tomáš</t>
  </si>
  <si>
    <t>Mlateček Petr</t>
  </si>
  <si>
    <t>Pardubice + Slavie</t>
  </si>
  <si>
    <t>Jirásková adela, Sara Heřmanová, Miroslav Jech, Vojtěch Pavlů</t>
  </si>
  <si>
    <t>Pleskotová Lucie, Příhodová Zuzana, Boris Chmelař, Valach Martin</t>
  </si>
  <si>
    <t>Parduibce</t>
  </si>
  <si>
    <t xml:space="preserve">Koška Bohouš, Adelá Netíková, Gabriela Trebichovská, Chlupáč Tomáš, </t>
  </si>
  <si>
    <t>Matušík, Šindelář, Martincová, Zderadičková</t>
  </si>
  <si>
    <t>Zakladní školy Pardubice</t>
  </si>
  <si>
    <t xml:space="preserve">Vargrová Andrea, Kotková Kamila, </t>
  </si>
  <si>
    <t>Vlatníková Věra, Příhodová Kateřina, Král David, Bláha Pavel</t>
  </si>
  <si>
    <r>
      <t xml:space="preserve">Vrána Michal, Zastávka Dominik, Hanzová Eliška, </t>
    </r>
    <r>
      <rPr>
        <u val="single"/>
        <sz val="11"/>
        <rFont val="Calibri"/>
        <family val="2"/>
      </rPr>
      <t>U</t>
    </r>
    <r>
      <rPr>
        <sz val="11"/>
        <rFont val="Calibri"/>
        <family val="2"/>
      </rPr>
      <t>hlová Veronika</t>
    </r>
  </si>
  <si>
    <t>Smíchov Hodonín</t>
  </si>
  <si>
    <t>VK Vajgar+ ČVK Praha</t>
  </si>
  <si>
    <t>Dita Netíková, Pavlína Píšová, Jan Paseka, Příhoda Martin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</si>
</sst>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10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10"/>
      <name val="Arial CE"/>
      <family val="0"/>
    </font>
    <font>
      <b/>
      <sz val="14"/>
      <name val="Arial CE"/>
      <family val="0"/>
    </font>
    <font>
      <b/>
      <sz val="12"/>
      <name val="Verdana"/>
      <family val="2"/>
    </font>
    <font>
      <b/>
      <sz val="12"/>
      <name val="Arial CE"/>
      <family val="0"/>
    </font>
    <font>
      <sz val="14"/>
      <name val="Arial CE"/>
      <family val="0"/>
    </font>
    <font>
      <sz val="12"/>
      <name val="Arial"/>
      <family val="2"/>
    </font>
    <font>
      <sz val="12"/>
      <name val="Arial CE"/>
      <family val="0"/>
    </font>
    <font>
      <sz val="10"/>
      <name val="Vogue"/>
      <family val="0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 CE"/>
      <family val="0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18"/>
      <name val="Arial CE"/>
      <family val="0"/>
    </font>
    <font>
      <sz val="14"/>
      <name val="Arial"/>
      <family val="2"/>
    </font>
    <font>
      <b/>
      <sz val="16"/>
      <name val="Arial CE"/>
      <family val="0"/>
    </font>
    <font>
      <b/>
      <sz val="20"/>
      <name val="Arial CE"/>
      <family val="0"/>
    </font>
    <font>
      <sz val="16"/>
      <color indexed="10"/>
      <name val="Skanska Sans East Bold"/>
      <family val="2"/>
    </font>
    <font>
      <sz val="16"/>
      <name val="Arial CE"/>
      <family val="0"/>
    </font>
    <font>
      <sz val="16"/>
      <color indexed="18"/>
      <name val="Skanska Sans East Bold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18"/>
      <name val="Calibri"/>
      <family val="2"/>
    </font>
    <font>
      <sz val="10"/>
      <color indexed="18"/>
      <name val="Arial"/>
      <family val="2"/>
    </font>
    <font>
      <sz val="14"/>
      <color indexed="8"/>
      <name val="Arial"/>
      <family val="2"/>
    </font>
    <font>
      <sz val="8"/>
      <name val="Arial CE"/>
      <family val="0"/>
    </font>
    <font>
      <sz val="12"/>
      <name val="Times New Roman"/>
      <family val="1"/>
    </font>
    <font>
      <b/>
      <sz val="11"/>
      <name val="Calibri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2"/>
      <name val="Arial CE"/>
      <family val="0"/>
    </font>
    <font>
      <u val="single"/>
      <sz val="10"/>
      <name val="Arial CE"/>
      <family val="0"/>
    </font>
    <font>
      <u val="single"/>
      <sz val="14"/>
      <name val="Arial"/>
      <family val="2"/>
    </font>
    <font>
      <b/>
      <u val="single"/>
      <sz val="18"/>
      <name val="Arial CE"/>
      <family val="0"/>
    </font>
    <font>
      <b/>
      <u val="single"/>
      <sz val="12"/>
      <name val="Arial CE"/>
      <family val="0"/>
    </font>
    <font>
      <u val="single"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22"/>
      <color indexed="10"/>
      <name val="Calibri"/>
      <family val="2"/>
    </font>
    <font>
      <sz val="11"/>
      <color indexed="63"/>
      <name val="Arial"/>
      <family val="2"/>
    </font>
    <font>
      <sz val="12"/>
      <color indexed="8"/>
      <name val="Arial"/>
      <family val="2"/>
    </font>
    <font>
      <sz val="11.5"/>
      <color indexed="8"/>
      <name val="Arial"/>
      <family val="2"/>
    </font>
    <font>
      <sz val="11"/>
      <color indexed="10"/>
      <name val="Times New Roman"/>
      <family val="1"/>
    </font>
    <font>
      <sz val="12"/>
      <color indexed="10"/>
      <name val="Arial"/>
      <family val="2"/>
    </font>
    <font>
      <b/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2"/>
      <color rgb="FF000000"/>
      <name val="Calibri"/>
      <family val="2"/>
    </font>
    <font>
      <b/>
      <sz val="22"/>
      <color rgb="FFFF0000"/>
      <name val="Calibri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.5"/>
      <color rgb="FF000000"/>
      <name val="Arial"/>
      <family val="2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47" fontId="0" fillId="0" borderId="0" xfId="0" applyNumberFormat="1" applyAlignment="1">
      <alignment horizontal="right"/>
    </xf>
    <xf numFmtId="47" fontId="2" fillId="0" borderId="0" xfId="0" applyNumberFormat="1" applyFont="1" applyAlignment="1">
      <alignment/>
    </xf>
    <xf numFmtId="0" fontId="12" fillId="0" borderId="0" xfId="0" applyFont="1" applyAlignment="1">
      <alignment/>
    </xf>
    <xf numFmtId="47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7" fontId="14" fillId="0" borderId="0" xfId="0" applyNumberFormat="1" applyFont="1" applyAlignment="1">
      <alignment/>
    </xf>
    <xf numFmtId="47" fontId="0" fillId="0" borderId="0" xfId="0" applyNumberFormat="1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47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7" fontId="15" fillId="0" borderId="0" xfId="0" applyNumberFormat="1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24" fillId="0" borderId="0" xfId="0" applyFont="1" applyAlignment="1">
      <alignment horizontal="center"/>
    </xf>
    <xf numFmtId="0" fontId="26" fillId="0" borderId="0" xfId="0" applyFont="1" applyAlignment="1">
      <alignment/>
    </xf>
    <xf numFmtId="0" fontId="23" fillId="0" borderId="10" xfId="0" applyFont="1" applyBorder="1" applyAlignment="1">
      <alignment/>
    </xf>
    <xf numFmtId="0" fontId="32" fillId="0" borderId="0" xfId="0" applyFont="1" applyAlignment="1">
      <alignment horizontal="center"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164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30" fillId="0" borderId="12" xfId="0" applyFont="1" applyBorder="1" applyAlignment="1">
      <alignment/>
    </xf>
    <xf numFmtId="164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33" fillId="0" borderId="0" xfId="0" applyFont="1" applyAlignment="1">
      <alignment horizontal="left" indent="3"/>
    </xf>
    <xf numFmtId="0" fontId="34" fillId="0" borderId="0" xfId="0" applyFont="1" applyAlignment="1">
      <alignment horizontal="left" indent="1"/>
    </xf>
    <xf numFmtId="0" fontId="23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0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Alignment="1">
      <alignment horizontal="center"/>
    </xf>
    <xf numFmtId="0" fontId="22" fillId="0" borderId="17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vertical="top" wrapText="1"/>
    </xf>
    <xf numFmtId="0" fontId="7" fillId="0" borderId="18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0" fillId="0" borderId="14" xfId="0" applyFont="1" applyBorder="1" applyAlignment="1">
      <alignment/>
    </xf>
    <xf numFmtId="164" fontId="30" fillId="0" borderId="16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9" xfId="0" applyFont="1" applyBorder="1" applyAlignment="1">
      <alignment/>
    </xf>
    <xf numFmtId="164" fontId="8" fillId="0" borderId="16" xfId="0" applyNumberFormat="1" applyFont="1" applyBorder="1" applyAlignment="1">
      <alignment/>
    </xf>
    <xf numFmtId="0" fontId="8" fillId="0" borderId="20" xfId="0" applyFont="1" applyBorder="1" applyAlignment="1">
      <alignment/>
    </xf>
    <xf numFmtId="49" fontId="26" fillId="0" borderId="11" xfId="0" applyNumberFormat="1" applyFont="1" applyBorder="1" applyAlignment="1">
      <alignment horizontal="right"/>
    </xf>
    <xf numFmtId="0" fontId="23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19" xfId="0" applyFont="1" applyBorder="1" applyAlignment="1">
      <alignment/>
    </xf>
    <xf numFmtId="0" fontId="23" fillId="0" borderId="2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7" xfId="0" applyBorder="1" applyAlignment="1">
      <alignment/>
    </xf>
    <xf numFmtId="47" fontId="0" fillId="0" borderId="11" xfId="0" applyNumberFormat="1" applyBorder="1" applyAlignment="1">
      <alignment/>
    </xf>
    <xf numFmtId="47" fontId="8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47" fontId="0" fillId="0" borderId="10" xfId="0" applyNumberFormat="1" applyFont="1" applyBorder="1" applyAlignment="1">
      <alignment horizontal="right"/>
    </xf>
    <xf numFmtId="164" fontId="0" fillId="0" borderId="10" xfId="0" applyNumberFormat="1" applyBorder="1" applyAlignment="1">
      <alignment/>
    </xf>
    <xf numFmtId="0" fontId="37" fillId="0" borderId="10" xfId="0" applyFont="1" applyFill="1" applyBorder="1" applyAlignment="1">
      <alignment vertical="top" wrapText="1"/>
    </xf>
    <xf numFmtId="47" fontId="90" fillId="0" borderId="10" xfId="0" applyNumberFormat="1" applyFont="1" applyFill="1" applyBorder="1" applyAlignment="1">
      <alignment/>
    </xf>
    <xf numFmtId="0" fontId="90" fillId="0" borderId="10" xfId="0" applyFont="1" applyFill="1" applyBorder="1" applyAlignment="1">
      <alignment/>
    </xf>
    <xf numFmtId="47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Alignment="1">
      <alignment/>
    </xf>
    <xf numFmtId="47" fontId="0" fillId="0" borderId="0" xfId="0" applyNumberFormat="1" applyFont="1" applyAlignment="1">
      <alignment/>
    </xf>
    <xf numFmtId="0" fontId="90" fillId="0" borderId="0" xfId="0" applyFont="1" applyFill="1" applyBorder="1" applyAlignment="1">
      <alignment/>
    </xf>
    <xf numFmtId="47" fontId="90" fillId="0" borderId="0" xfId="0" applyNumberFormat="1" applyFont="1" applyFill="1" applyBorder="1" applyAlignment="1">
      <alignment/>
    </xf>
    <xf numFmtId="47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0" fillId="0" borderId="10" xfId="0" applyNumberFormat="1" applyFont="1" applyFill="1" applyBorder="1" applyAlignment="1">
      <alignment/>
    </xf>
    <xf numFmtId="0" fontId="90" fillId="3" borderId="10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6" fillId="34" borderId="24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1" fillId="0" borderId="0" xfId="0" applyFont="1" applyAlignment="1">
      <alignment/>
    </xf>
    <xf numFmtId="0" fontId="37" fillId="0" borderId="0" xfId="0" applyFont="1" applyAlignment="1">
      <alignment vertical="center"/>
    </xf>
    <xf numFmtId="0" fontId="92" fillId="0" borderId="0" xfId="0" applyFont="1" applyAlignment="1">
      <alignment horizontal="center" vertical="center" wrapText="1"/>
    </xf>
    <xf numFmtId="0" fontId="93" fillId="0" borderId="10" xfId="0" applyFont="1" applyBorder="1" applyAlignment="1">
      <alignment/>
    </xf>
    <xf numFmtId="0" fontId="93" fillId="0" borderId="10" xfId="0" applyFont="1" applyBorder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93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horizontal="left"/>
    </xf>
    <xf numFmtId="0" fontId="28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/>
    </xf>
    <xf numFmtId="47" fontId="0" fillId="0" borderId="26" xfId="0" applyNumberFormat="1" applyBorder="1" applyAlignment="1">
      <alignment/>
    </xf>
    <xf numFmtId="0" fontId="2" fillId="0" borderId="15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164" fontId="8" fillId="0" borderId="26" xfId="0" applyNumberFormat="1" applyFont="1" applyBorder="1" applyAlignment="1">
      <alignment/>
    </xf>
    <xf numFmtId="0" fontId="93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center"/>
    </xf>
    <xf numFmtId="0" fontId="95" fillId="0" borderId="0" xfId="0" applyFont="1" applyAlignment="1">
      <alignment vertical="center"/>
    </xf>
    <xf numFmtId="49" fontId="26" fillId="0" borderId="0" xfId="0" applyNumberFormat="1" applyFont="1" applyBorder="1" applyAlignment="1">
      <alignment horizontal="right"/>
    </xf>
    <xf numFmtId="0" fontId="27" fillId="0" borderId="10" xfId="48" applyFont="1" applyBorder="1">
      <alignment/>
      <protection/>
    </xf>
    <xf numFmtId="0" fontId="27" fillId="0" borderId="10" xfId="48" applyFont="1" applyFill="1" applyBorder="1">
      <alignment/>
      <protection/>
    </xf>
    <xf numFmtId="0" fontId="23" fillId="0" borderId="10" xfId="0" applyFont="1" applyFill="1" applyBorder="1" applyAlignment="1">
      <alignment/>
    </xf>
    <xf numFmtId="0" fontId="23" fillId="0" borderId="20" xfId="0" applyFont="1" applyBorder="1" applyAlignment="1">
      <alignment/>
    </xf>
    <xf numFmtId="49" fontId="26" fillId="0" borderId="13" xfId="0" applyNumberFormat="1" applyFont="1" applyBorder="1" applyAlignment="1">
      <alignment horizontal="right"/>
    </xf>
    <xf numFmtId="49" fontId="26" fillId="0" borderId="27" xfId="0" applyNumberFormat="1" applyFont="1" applyBorder="1" applyAlignment="1">
      <alignment horizontal="right"/>
    </xf>
    <xf numFmtId="0" fontId="27" fillId="0" borderId="23" xfId="48" applyFont="1" applyBorder="1">
      <alignment/>
      <protection/>
    </xf>
    <xf numFmtId="0" fontId="7" fillId="0" borderId="12" xfId="0" applyFont="1" applyBorder="1" applyAlignment="1">
      <alignment horizontal="right"/>
    </xf>
    <xf numFmtId="0" fontId="25" fillId="0" borderId="22" xfId="47" applyFont="1" applyBorder="1">
      <alignment/>
      <protection/>
    </xf>
    <xf numFmtId="49" fontId="26" fillId="0" borderId="28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9" xfId="0" applyFont="1" applyBorder="1" applyAlignment="1">
      <alignment/>
    </xf>
    <xf numFmtId="0" fontId="27" fillId="0" borderId="21" xfId="48" applyFont="1" applyBorder="1">
      <alignment/>
      <protection/>
    </xf>
    <xf numFmtId="0" fontId="7" fillId="0" borderId="30" xfId="0" applyFont="1" applyBorder="1" applyAlignment="1">
      <alignment/>
    </xf>
    <xf numFmtId="0" fontId="27" fillId="0" borderId="22" xfId="48" applyFont="1" applyBorder="1">
      <alignment/>
      <protection/>
    </xf>
    <xf numFmtId="49" fontId="26" fillId="0" borderId="19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0" fontId="27" fillId="0" borderId="20" xfId="48" applyFont="1" applyBorder="1">
      <alignment/>
      <protection/>
    </xf>
    <xf numFmtId="0" fontId="7" fillId="0" borderId="29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27" fillId="0" borderId="21" xfId="48" applyFont="1" applyFill="1" applyBorder="1">
      <alignment/>
      <protection/>
    </xf>
    <xf numFmtId="0" fontId="27" fillId="0" borderId="23" xfId="48" applyFont="1" applyFill="1" applyBorder="1">
      <alignment/>
      <protection/>
    </xf>
    <xf numFmtId="49" fontId="96" fillId="3" borderId="10" xfId="0" applyNumberFormat="1" applyFont="1" applyFill="1" applyBorder="1" applyAlignment="1">
      <alignment horizontal="center"/>
    </xf>
    <xf numFmtId="0" fontId="35" fillId="0" borderId="17" xfId="0" applyFont="1" applyBorder="1" applyAlignment="1">
      <alignment vertical="top" wrapText="1"/>
    </xf>
    <xf numFmtId="0" fontId="91" fillId="0" borderId="10" xfId="0" applyFont="1" applyBorder="1" applyAlignment="1">
      <alignment vertical="center" wrapText="1"/>
    </xf>
    <xf numFmtId="0" fontId="97" fillId="0" borderId="10" xfId="0" applyFont="1" applyBorder="1" applyAlignment="1">
      <alignment vertical="center" wrapText="1"/>
    </xf>
    <xf numFmtId="0" fontId="98" fillId="0" borderId="10" xfId="0" applyFont="1" applyBorder="1" applyAlignment="1">
      <alignment vertical="center"/>
    </xf>
    <xf numFmtId="0" fontId="95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7" fillId="0" borderId="10" xfId="0" applyFont="1" applyBorder="1" applyAlignment="1">
      <alignment vertical="center"/>
    </xf>
    <xf numFmtId="0" fontId="91" fillId="0" borderId="10" xfId="0" applyFont="1" applyBorder="1" applyAlignment="1">
      <alignment/>
    </xf>
    <xf numFmtId="0" fontId="93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right"/>
    </xf>
    <xf numFmtId="47" fontId="2" fillId="0" borderId="11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 vertical="center"/>
    </xf>
    <xf numFmtId="0" fontId="7" fillId="0" borderId="13" xfId="0" applyFont="1" applyBorder="1" applyAlignment="1">
      <alignment/>
    </xf>
    <xf numFmtId="0" fontId="8" fillId="0" borderId="25" xfId="0" applyFont="1" applyBorder="1" applyAlignment="1">
      <alignment/>
    </xf>
    <xf numFmtId="47" fontId="9" fillId="0" borderId="11" xfId="0" applyNumberFormat="1" applyFont="1" applyBorder="1" applyAlignment="1">
      <alignment/>
    </xf>
    <xf numFmtId="47" fontId="8" fillId="0" borderId="11" xfId="0" applyNumberFormat="1" applyFont="1" applyBorder="1" applyAlignment="1">
      <alignment vertical="top" wrapText="1"/>
    </xf>
    <xf numFmtId="0" fontId="28" fillId="0" borderId="21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8" fillId="0" borderId="31" xfId="0" applyFont="1" applyBorder="1" applyAlignment="1">
      <alignment/>
    </xf>
    <xf numFmtId="164" fontId="28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20" xfId="0" applyFont="1" applyBorder="1" applyAlignment="1">
      <alignment/>
    </xf>
    <xf numFmtId="164" fontId="30" fillId="0" borderId="13" xfId="0" applyNumberFormat="1" applyFont="1" applyBorder="1" applyAlignment="1">
      <alignment/>
    </xf>
    <xf numFmtId="0" fontId="28" fillId="0" borderId="18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44" fillId="0" borderId="21" xfId="0" applyFont="1" applyBorder="1" applyAlignment="1">
      <alignment/>
    </xf>
    <xf numFmtId="0" fontId="43" fillId="0" borderId="21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15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90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2" fillId="35" borderId="18" xfId="0" applyFont="1" applyFill="1" applyBorder="1" applyAlignment="1">
      <alignment horizontal="right" vertical="center"/>
    </xf>
    <xf numFmtId="0" fontId="8" fillId="35" borderId="32" xfId="0" applyFont="1" applyFill="1" applyBorder="1" applyAlignment="1">
      <alignment/>
    </xf>
    <xf numFmtId="0" fontId="8" fillId="35" borderId="33" xfId="0" applyFont="1" applyFill="1" applyBorder="1" applyAlignment="1">
      <alignment/>
    </xf>
    <xf numFmtId="0" fontId="28" fillId="0" borderId="34" xfId="0" applyFont="1" applyFill="1" applyBorder="1" applyAlignment="1">
      <alignment vertical="center"/>
    </xf>
    <xf numFmtId="0" fontId="8" fillId="35" borderId="18" xfId="0" applyFont="1" applyFill="1" applyBorder="1" applyAlignment="1">
      <alignment/>
    </xf>
    <xf numFmtId="0" fontId="28" fillId="35" borderId="18" xfId="0" applyFont="1" applyFill="1" applyBorder="1" applyAlignment="1">
      <alignment/>
    </xf>
    <xf numFmtId="0" fontId="100" fillId="0" borderId="18" xfId="0" applyFont="1" applyBorder="1" applyAlignment="1">
      <alignment horizontal="left"/>
    </xf>
    <xf numFmtId="0" fontId="2" fillId="35" borderId="33" xfId="0" applyFont="1" applyFill="1" applyBorder="1" applyAlignment="1">
      <alignment/>
    </xf>
    <xf numFmtId="0" fontId="101" fillId="0" borderId="10" xfId="0" applyFont="1" applyFill="1" applyBorder="1" applyAlignment="1">
      <alignment/>
    </xf>
    <xf numFmtId="0" fontId="2" fillId="35" borderId="32" xfId="0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2" fillId="35" borderId="32" xfId="0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vertical="center"/>
    </xf>
    <xf numFmtId="0" fontId="102" fillId="35" borderId="10" xfId="0" applyFont="1" applyFill="1" applyBorder="1" applyAlignment="1">
      <alignment vertical="center"/>
    </xf>
    <xf numFmtId="0" fontId="102" fillId="35" borderId="33" xfId="0" applyFont="1" applyFill="1" applyBorder="1" applyAlignment="1">
      <alignment/>
    </xf>
    <xf numFmtId="0" fontId="103" fillId="35" borderId="32" xfId="0" applyFont="1" applyFill="1" applyBorder="1" applyAlignment="1">
      <alignment/>
    </xf>
    <xf numFmtId="0" fontId="103" fillId="35" borderId="18" xfId="0" applyFont="1" applyFill="1" applyBorder="1" applyAlignment="1">
      <alignment/>
    </xf>
    <xf numFmtId="0" fontId="28" fillId="0" borderId="35" xfId="0" applyFont="1" applyBorder="1" applyAlignment="1">
      <alignment horizontal="left" vertical="center"/>
    </xf>
    <xf numFmtId="0" fontId="95" fillId="0" borderId="0" xfId="0" applyFont="1" applyBorder="1" applyAlignment="1">
      <alignment vertical="center"/>
    </xf>
    <xf numFmtId="0" fontId="28" fillId="0" borderId="0" xfId="0" applyFont="1" applyBorder="1" applyAlignment="1">
      <alignment/>
    </xf>
    <xf numFmtId="164" fontId="8" fillId="0" borderId="26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28" fillId="0" borderId="21" xfId="0" applyFont="1" applyBorder="1" applyAlignment="1">
      <alignment horizontal="left" vertical="center"/>
    </xf>
    <xf numFmtId="0" fontId="28" fillId="0" borderId="10" xfId="0" applyFont="1" applyFill="1" applyBorder="1" applyAlignment="1">
      <alignment vertical="center"/>
    </xf>
    <xf numFmtId="0" fontId="98" fillId="0" borderId="34" xfId="0" applyFont="1" applyBorder="1" applyAlignment="1">
      <alignment vertical="center"/>
    </xf>
    <xf numFmtId="0" fontId="93" fillId="0" borderId="21" xfId="0" applyFont="1" applyBorder="1" applyAlignment="1">
      <alignment/>
    </xf>
    <xf numFmtId="0" fontId="31" fillId="0" borderId="10" xfId="0" applyFont="1" applyBorder="1" applyAlignment="1">
      <alignment/>
    </xf>
    <xf numFmtId="0" fontId="28" fillId="0" borderId="0" xfId="0" applyFont="1" applyBorder="1" applyAlignment="1">
      <alignment vertical="center"/>
    </xf>
    <xf numFmtId="0" fontId="97" fillId="0" borderId="35" xfId="0" applyFont="1" applyBorder="1" applyAlignment="1">
      <alignment vertical="center" wrapText="1"/>
    </xf>
    <xf numFmtId="0" fontId="6" fillId="34" borderId="37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left" vertical="top"/>
    </xf>
    <xf numFmtId="0" fontId="31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04" fillId="0" borderId="10" xfId="0" applyFont="1" applyBorder="1" applyAlignment="1">
      <alignment/>
    </xf>
    <xf numFmtId="0" fontId="93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3" fillId="0" borderId="23" xfId="0" applyFont="1" applyBorder="1" applyAlignment="1">
      <alignment horizontal="right"/>
    </xf>
    <xf numFmtId="47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47" fontId="0" fillId="0" borderId="10" xfId="0" applyNumberFormat="1" applyBorder="1" applyAlignment="1">
      <alignment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2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6" fillId="34" borderId="37" xfId="0" applyFont="1" applyFill="1" applyBorder="1" applyAlignment="1">
      <alignment horizontal="center"/>
    </xf>
    <xf numFmtId="0" fontId="46" fillId="34" borderId="38" xfId="0" applyFont="1" applyFill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6" fillId="34" borderId="15" xfId="0" applyFont="1" applyFill="1" applyBorder="1" applyAlignment="1">
      <alignment/>
    </xf>
    <xf numFmtId="0" fontId="46" fillId="34" borderId="43" xfId="0" applyFont="1" applyFill="1" applyBorder="1" applyAlignment="1">
      <alignment/>
    </xf>
    <xf numFmtId="0" fontId="46" fillId="34" borderId="39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46" fillId="34" borderId="40" xfId="0" applyFont="1" applyFill="1" applyBorder="1" applyAlignment="1">
      <alignment horizontal="center"/>
    </xf>
    <xf numFmtId="0" fontId="46" fillId="34" borderId="44" xfId="0" applyFont="1" applyFill="1" applyBorder="1" applyAlignment="1">
      <alignment horizontal="center"/>
    </xf>
    <xf numFmtId="0" fontId="46" fillId="34" borderId="45" xfId="0" applyFont="1" applyFill="1" applyBorder="1" applyAlignment="1">
      <alignment horizontal="center"/>
    </xf>
    <xf numFmtId="0" fontId="46" fillId="34" borderId="46" xfId="0" applyFont="1" applyFill="1" applyBorder="1" applyAlignment="1">
      <alignment horizontal="center"/>
    </xf>
    <xf numFmtId="0" fontId="30" fillId="0" borderId="16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47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Sheet1" xfId="46"/>
    <cellStyle name="normální 3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1">
      <selection activeCell="E17" sqref="E17"/>
    </sheetView>
  </sheetViews>
  <sheetFormatPr defaultColWidth="9.00390625" defaultRowHeight="12.75"/>
  <cols>
    <col min="2" max="2" width="5.25390625" style="0" customWidth="1"/>
    <col min="3" max="3" width="22.25390625" style="0" customWidth="1"/>
    <col min="4" max="4" width="6.25390625" style="0" customWidth="1"/>
    <col min="5" max="6" width="5.875" style="0" customWidth="1"/>
    <col min="7" max="7" width="6.75390625" style="0" customWidth="1"/>
    <col min="8" max="8" width="37.125" style="0" customWidth="1"/>
    <col min="9" max="9" width="8.75390625" style="0" customWidth="1"/>
  </cols>
  <sheetData>
    <row r="1" spans="2:10" ht="30.75" customHeight="1">
      <c r="B1" s="282" t="s">
        <v>42</v>
      </c>
      <c r="C1" s="282"/>
      <c r="D1" s="282"/>
      <c r="E1" s="282"/>
      <c r="F1" s="282"/>
      <c r="G1" s="282"/>
      <c r="H1" s="282"/>
      <c r="I1" s="282"/>
      <c r="J1" s="282"/>
    </row>
    <row r="2" spans="2:10" ht="26.25" customHeight="1">
      <c r="B2" s="281" t="s">
        <v>350</v>
      </c>
      <c r="C2" s="281"/>
      <c r="D2" s="281"/>
      <c r="E2" s="281"/>
      <c r="F2" s="281"/>
      <c r="G2" s="281"/>
      <c r="H2" s="281"/>
      <c r="I2" s="281"/>
      <c r="J2" s="281"/>
    </row>
    <row r="3" spans="2:10" ht="23.25" customHeight="1">
      <c r="B3" s="280" t="s">
        <v>0</v>
      </c>
      <c r="C3" s="280"/>
      <c r="D3" s="280"/>
      <c r="E3" s="280"/>
      <c r="F3" s="280"/>
      <c r="G3" s="280"/>
      <c r="H3" s="280"/>
      <c r="I3" s="280"/>
      <c r="J3" s="280"/>
    </row>
    <row r="6" spans="2:10" ht="26.25">
      <c r="B6" s="279" t="s">
        <v>55</v>
      </c>
      <c r="C6" s="279"/>
      <c r="D6" s="279"/>
      <c r="E6" s="279"/>
      <c r="F6" s="279"/>
      <c r="G6" s="279"/>
      <c r="H6" s="279"/>
      <c r="I6" s="279"/>
      <c r="J6" s="37"/>
    </row>
    <row r="7" ht="18.75" thickBot="1">
      <c r="B7" s="5"/>
    </row>
    <row r="8" spans="2:10" ht="24" thickBot="1">
      <c r="B8" s="155" t="s">
        <v>60</v>
      </c>
      <c r="C8" s="156" t="s">
        <v>49</v>
      </c>
      <c r="D8" s="78" t="s">
        <v>53</v>
      </c>
      <c r="E8" s="79" t="s">
        <v>54</v>
      </c>
      <c r="F8" s="55"/>
      <c r="G8" s="155" t="s">
        <v>60</v>
      </c>
      <c r="H8" s="156" t="s">
        <v>49</v>
      </c>
      <c r="I8" s="78" t="s">
        <v>53</v>
      </c>
      <c r="J8" s="79" t="s">
        <v>54</v>
      </c>
    </row>
    <row r="9" spans="2:10" ht="24" thickBot="1">
      <c r="B9" s="155"/>
      <c r="C9" s="162" t="s">
        <v>62</v>
      </c>
      <c r="D9" s="78">
        <v>9</v>
      </c>
      <c r="E9" s="163" t="s">
        <v>80</v>
      </c>
      <c r="F9" s="147"/>
      <c r="G9" s="164">
        <v>2</v>
      </c>
      <c r="H9" s="165" t="s">
        <v>156</v>
      </c>
      <c r="I9" s="151">
        <v>13</v>
      </c>
      <c r="J9" s="152">
        <v>30</v>
      </c>
    </row>
    <row r="10" spans="2:10" ht="23.25">
      <c r="B10" s="164">
        <v>1</v>
      </c>
      <c r="C10" s="165" t="s">
        <v>148</v>
      </c>
      <c r="D10" s="151">
        <v>10</v>
      </c>
      <c r="E10" s="152" t="s">
        <v>80</v>
      </c>
      <c r="F10" s="147"/>
      <c r="G10" s="167">
        <v>1</v>
      </c>
      <c r="H10" s="148" t="s">
        <v>157</v>
      </c>
      <c r="I10" s="39">
        <v>13</v>
      </c>
      <c r="J10" s="76">
        <v>50</v>
      </c>
    </row>
    <row r="11" spans="2:10" ht="23.25">
      <c r="B11" s="66">
        <v>3</v>
      </c>
      <c r="C11" s="148" t="s">
        <v>149</v>
      </c>
      <c r="D11" s="39">
        <v>10</v>
      </c>
      <c r="E11" s="76" t="s">
        <v>87</v>
      </c>
      <c r="F11" s="147"/>
      <c r="G11" s="66">
        <v>5</v>
      </c>
      <c r="H11" s="148" t="s">
        <v>158</v>
      </c>
      <c r="I11" s="39">
        <v>14</v>
      </c>
      <c r="J11" s="76" t="s">
        <v>80</v>
      </c>
    </row>
    <row r="12" spans="2:10" ht="24" thickBot="1">
      <c r="B12" s="66">
        <v>3</v>
      </c>
      <c r="C12" s="148" t="s">
        <v>150</v>
      </c>
      <c r="D12" s="39">
        <v>10</v>
      </c>
      <c r="E12" s="76">
        <v>20</v>
      </c>
      <c r="F12" s="147"/>
      <c r="G12" s="166">
        <v>2</v>
      </c>
      <c r="H12" s="160" t="s">
        <v>159</v>
      </c>
      <c r="I12" s="77">
        <v>14</v>
      </c>
      <c r="J12" s="153" t="s">
        <v>347</v>
      </c>
    </row>
    <row r="13" spans="2:10" ht="24" thickBot="1">
      <c r="B13" s="166">
        <v>5</v>
      </c>
      <c r="C13" s="160" t="s">
        <v>151</v>
      </c>
      <c r="D13" s="77">
        <v>10</v>
      </c>
      <c r="E13" s="153" t="s">
        <v>92</v>
      </c>
      <c r="F13" s="147"/>
      <c r="G13" s="164">
        <v>1</v>
      </c>
      <c r="H13" s="165" t="s">
        <v>50</v>
      </c>
      <c r="I13" s="151">
        <v>15</v>
      </c>
      <c r="J13" s="152" t="s">
        <v>349</v>
      </c>
    </row>
    <row r="14" spans="2:10" ht="24" thickBot="1">
      <c r="B14" s="161">
        <v>3</v>
      </c>
      <c r="C14" s="154" t="s">
        <v>152</v>
      </c>
      <c r="D14" s="80">
        <v>11</v>
      </c>
      <c r="E14" s="157" t="s">
        <v>80</v>
      </c>
      <c r="F14" s="147"/>
      <c r="G14" s="166">
        <v>2</v>
      </c>
      <c r="H14" s="160" t="s">
        <v>51</v>
      </c>
      <c r="I14" s="77">
        <v>15</v>
      </c>
      <c r="J14" s="153" t="s">
        <v>357</v>
      </c>
    </row>
    <row r="15" spans="2:10" ht="23.25">
      <c r="B15" s="66">
        <v>3</v>
      </c>
      <c r="C15" s="148" t="s">
        <v>153</v>
      </c>
      <c r="D15" s="39">
        <v>11</v>
      </c>
      <c r="E15" s="76" t="s">
        <v>346</v>
      </c>
      <c r="F15" s="147"/>
      <c r="G15" s="161"/>
      <c r="H15" s="169" t="s">
        <v>77</v>
      </c>
      <c r="I15" s="80">
        <v>15</v>
      </c>
      <c r="J15" s="157" t="s">
        <v>93</v>
      </c>
    </row>
    <row r="16" spans="2:10" ht="23.25">
      <c r="B16" s="158">
        <v>5</v>
      </c>
      <c r="C16" s="148" t="s">
        <v>154</v>
      </c>
      <c r="D16" s="39">
        <v>11</v>
      </c>
      <c r="E16" s="76" t="s">
        <v>347</v>
      </c>
      <c r="F16" s="147"/>
      <c r="G16" s="66"/>
      <c r="H16" s="149" t="s">
        <v>78</v>
      </c>
      <c r="I16" s="39">
        <v>16</v>
      </c>
      <c r="J16" s="76" t="s">
        <v>348</v>
      </c>
    </row>
    <row r="17" spans="2:10" ht="24" thickBot="1">
      <c r="B17" s="159">
        <v>7</v>
      </c>
      <c r="C17" s="160" t="s">
        <v>155</v>
      </c>
      <c r="D17" s="77">
        <v>12</v>
      </c>
      <c r="E17" s="153" t="s">
        <v>348</v>
      </c>
      <c r="F17" s="147"/>
      <c r="G17" s="66"/>
      <c r="H17" s="149" t="s">
        <v>79</v>
      </c>
      <c r="I17" s="150">
        <v>17</v>
      </c>
      <c r="J17" s="76" t="s">
        <v>349</v>
      </c>
    </row>
    <row r="18" spans="7:10" ht="24" thickBot="1">
      <c r="G18" s="166"/>
      <c r="H18" s="168" t="s">
        <v>160</v>
      </c>
      <c r="I18" s="77">
        <v>17</v>
      </c>
      <c r="J18" s="153" t="s">
        <v>93</v>
      </c>
    </row>
    <row r="19" spans="4:10" ht="20.25">
      <c r="D19" s="54"/>
      <c r="E19" s="55"/>
      <c r="F19" s="55"/>
      <c r="G19" s="5"/>
      <c r="I19" s="36"/>
      <c r="J19" s="147"/>
    </row>
    <row r="20" ht="20.25">
      <c r="G20" s="38"/>
    </row>
    <row r="21" ht="20.25">
      <c r="G21" s="38"/>
    </row>
    <row r="22" ht="20.25">
      <c r="G22" s="38"/>
    </row>
    <row r="23" ht="20.25">
      <c r="G23" s="38"/>
    </row>
    <row r="24" ht="20.25">
      <c r="G24" s="38"/>
    </row>
    <row r="25" ht="20.25">
      <c r="G25" s="38"/>
    </row>
    <row r="26" ht="20.25">
      <c r="G26" s="38"/>
    </row>
    <row r="27" ht="20.25">
      <c r="G27" s="38"/>
    </row>
  </sheetData>
  <sheetProtection/>
  <mergeCells count="4">
    <mergeCell ref="B6:I6"/>
    <mergeCell ref="B3:J3"/>
    <mergeCell ref="B2:J2"/>
    <mergeCell ref="B1:J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28">
      <selection activeCell="J54" sqref="J54"/>
    </sheetView>
  </sheetViews>
  <sheetFormatPr defaultColWidth="9.00390625" defaultRowHeight="12.75"/>
  <cols>
    <col min="1" max="1" width="5.375" style="0" customWidth="1"/>
    <col min="2" max="2" width="30.125" style="0" customWidth="1"/>
    <col min="3" max="3" width="33.00390625" style="0" customWidth="1"/>
    <col min="4" max="4" width="16.375" style="0" customWidth="1"/>
    <col min="5" max="5" width="9.125" style="0" hidden="1" customWidth="1"/>
  </cols>
  <sheetData>
    <row r="1" spans="1:5" ht="26.25">
      <c r="A1" s="282" t="s">
        <v>42</v>
      </c>
      <c r="B1" s="282"/>
      <c r="C1" s="282"/>
      <c r="D1" s="282"/>
      <c r="E1" s="282"/>
    </row>
    <row r="2" spans="1:5" ht="18">
      <c r="A2" s="281" t="s">
        <v>453</v>
      </c>
      <c r="B2" s="281"/>
      <c r="C2" s="281"/>
      <c r="D2" s="281"/>
      <c r="E2" s="281"/>
    </row>
    <row r="3" spans="1:5" ht="15">
      <c r="A3" s="280" t="s">
        <v>0</v>
      </c>
      <c r="B3" s="280"/>
      <c r="C3" s="280"/>
      <c r="D3" s="280"/>
      <c r="E3" s="280"/>
    </row>
    <row r="4" spans="1:5" ht="15">
      <c r="A4" s="280"/>
      <c r="B4" s="280"/>
      <c r="C4" s="280"/>
      <c r="D4" s="280"/>
      <c r="E4" s="280"/>
    </row>
    <row r="6" spans="2:3" ht="15.75">
      <c r="B6" s="3" t="s">
        <v>26</v>
      </c>
      <c r="C6" s="4" t="s">
        <v>64</v>
      </c>
    </row>
    <row r="7" ht="13.5" thickBot="1"/>
    <row r="8" spans="1:5" ht="18">
      <c r="A8" s="70"/>
      <c r="B8" s="59" t="s">
        <v>2</v>
      </c>
      <c r="C8" s="59" t="s">
        <v>3</v>
      </c>
      <c r="D8" s="71" t="s">
        <v>4</v>
      </c>
      <c r="E8" s="5"/>
    </row>
    <row r="9" spans="1:4" ht="15">
      <c r="A9" s="220">
        <v>1</v>
      </c>
      <c r="B9" s="131" t="s">
        <v>192</v>
      </c>
      <c r="C9" s="138" t="s">
        <v>185</v>
      </c>
      <c r="D9" s="44">
        <v>0.0023877314814814816</v>
      </c>
    </row>
    <row r="10" spans="1:8" ht="15">
      <c r="A10" s="220">
        <v>2</v>
      </c>
      <c r="B10" s="131" t="s">
        <v>162</v>
      </c>
      <c r="C10" s="138" t="s">
        <v>7</v>
      </c>
      <c r="D10" s="44">
        <v>0.0024108796296296296</v>
      </c>
      <c r="H10" s="6"/>
    </row>
    <row r="11" spans="1:8" ht="15">
      <c r="A11" s="220">
        <v>3</v>
      </c>
      <c r="B11" s="131" t="s">
        <v>234</v>
      </c>
      <c r="C11" s="139" t="s">
        <v>221</v>
      </c>
      <c r="D11" s="44">
        <v>0.0024328703703703704</v>
      </c>
      <c r="H11" s="6"/>
    </row>
    <row r="12" spans="1:8" ht="15">
      <c r="A12" s="220">
        <v>4</v>
      </c>
      <c r="B12" s="173" t="s">
        <v>317</v>
      </c>
      <c r="C12" s="173" t="s">
        <v>43</v>
      </c>
      <c r="D12" s="44">
        <v>0.002451388888888889</v>
      </c>
      <c r="H12" s="6"/>
    </row>
    <row r="13" spans="1:4" ht="15">
      <c r="A13" s="220">
        <v>5</v>
      </c>
      <c r="B13" s="128" t="s">
        <v>253</v>
      </c>
      <c r="C13" s="128" t="s">
        <v>250</v>
      </c>
      <c r="D13" s="44">
        <v>0.0024664351851851852</v>
      </c>
    </row>
    <row r="14" spans="1:11" ht="15">
      <c r="A14" s="220">
        <v>6</v>
      </c>
      <c r="B14" s="138" t="s">
        <v>391</v>
      </c>
      <c r="C14" s="138" t="s">
        <v>246</v>
      </c>
      <c r="D14" s="44">
        <v>0.0025185185185185185</v>
      </c>
      <c r="G14" s="8"/>
      <c r="I14" s="8"/>
      <c r="K14" s="8"/>
    </row>
    <row r="15" spans="1:4" ht="15">
      <c r="A15" s="220">
        <v>7</v>
      </c>
      <c r="B15" s="173" t="s">
        <v>318</v>
      </c>
      <c r="C15" s="173" t="s">
        <v>43</v>
      </c>
      <c r="D15" s="44">
        <v>0.0025590277777777777</v>
      </c>
    </row>
    <row r="16" spans="1:4" ht="15">
      <c r="A16" s="220">
        <v>8</v>
      </c>
      <c r="B16" s="129" t="s">
        <v>272</v>
      </c>
      <c r="C16" s="130" t="s">
        <v>72</v>
      </c>
      <c r="D16" s="44">
        <v>0.0025671296296296297</v>
      </c>
    </row>
    <row r="17" spans="1:4" ht="15">
      <c r="A17" s="220">
        <v>9</v>
      </c>
      <c r="B17" s="174" t="s">
        <v>394</v>
      </c>
      <c r="C17" s="128" t="s">
        <v>59</v>
      </c>
      <c r="D17" s="44">
        <v>0.0025717592592592593</v>
      </c>
    </row>
    <row r="18" spans="1:4" ht="15">
      <c r="A18" s="220">
        <v>10</v>
      </c>
      <c r="B18" s="128" t="s">
        <v>393</v>
      </c>
      <c r="C18" s="128" t="s">
        <v>263</v>
      </c>
      <c r="D18" s="44">
        <v>0.002591435185185185</v>
      </c>
    </row>
    <row r="19" spans="1:4" ht="15">
      <c r="A19" s="220">
        <v>11</v>
      </c>
      <c r="B19" s="129" t="s">
        <v>434</v>
      </c>
      <c r="C19" s="130" t="s">
        <v>72</v>
      </c>
      <c r="D19" s="44">
        <v>0.0026041666666666665</v>
      </c>
    </row>
    <row r="20" spans="1:4" ht="15">
      <c r="A20" s="220">
        <v>12</v>
      </c>
      <c r="B20" s="131" t="s">
        <v>193</v>
      </c>
      <c r="C20" s="138" t="s">
        <v>185</v>
      </c>
      <c r="D20" s="44">
        <v>0.002605324074074074</v>
      </c>
    </row>
    <row r="21" spans="1:4" ht="15">
      <c r="A21" s="220">
        <v>13</v>
      </c>
      <c r="B21" s="129" t="s">
        <v>273</v>
      </c>
      <c r="C21" s="130" t="s">
        <v>72</v>
      </c>
      <c r="D21" s="44">
        <v>0.0026134259259259257</v>
      </c>
    </row>
    <row r="22" spans="1:5" ht="15.75">
      <c r="A22" s="220">
        <v>14</v>
      </c>
      <c r="B22" s="138" t="s">
        <v>194</v>
      </c>
      <c r="C22" s="138" t="s">
        <v>185</v>
      </c>
      <c r="D22" s="44">
        <v>0.002622685185185185</v>
      </c>
      <c r="E22" s="126" t="s">
        <v>194</v>
      </c>
    </row>
    <row r="23" spans="1:5" ht="15.75">
      <c r="A23" s="220">
        <v>15</v>
      </c>
      <c r="B23" s="174" t="s">
        <v>395</v>
      </c>
      <c r="C23" s="128" t="s">
        <v>59</v>
      </c>
      <c r="D23" s="44">
        <v>0.0026331018518518517</v>
      </c>
      <c r="E23" s="126" t="s">
        <v>195</v>
      </c>
    </row>
    <row r="24" spans="1:5" ht="15.75">
      <c r="A24" s="220">
        <v>16</v>
      </c>
      <c r="B24" s="173" t="s">
        <v>321</v>
      </c>
      <c r="C24" s="173" t="s">
        <v>43</v>
      </c>
      <c r="D24" s="44">
        <v>0.0026354166666666665</v>
      </c>
      <c r="E24" s="126" t="s">
        <v>196</v>
      </c>
    </row>
    <row r="25" spans="1:4" ht="15">
      <c r="A25" s="220">
        <v>17</v>
      </c>
      <c r="B25" s="128" t="s">
        <v>331</v>
      </c>
      <c r="C25" s="173" t="s">
        <v>25</v>
      </c>
      <c r="D25" s="44">
        <v>0.0026435185185185186</v>
      </c>
    </row>
    <row r="26" spans="1:4" ht="15">
      <c r="A26" s="220">
        <v>18</v>
      </c>
      <c r="B26" s="131" t="s">
        <v>197</v>
      </c>
      <c r="C26" s="138" t="s">
        <v>185</v>
      </c>
      <c r="D26" s="44">
        <v>0.0026446759259259258</v>
      </c>
    </row>
    <row r="27" spans="1:4" ht="15">
      <c r="A27" s="220">
        <v>19</v>
      </c>
      <c r="B27" s="181" t="s">
        <v>420</v>
      </c>
      <c r="C27" s="181" t="s">
        <v>43</v>
      </c>
      <c r="D27" s="44">
        <v>0.0026747685185185186</v>
      </c>
    </row>
    <row r="28" spans="1:4" ht="15">
      <c r="A28" s="220">
        <v>20</v>
      </c>
      <c r="B28" s="173" t="s">
        <v>316</v>
      </c>
      <c r="C28" s="173" t="s">
        <v>43</v>
      </c>
      <c r="D28" s="44">
        <v>0.0026759259259259258</v>
      </c>
    </row>
    <row r="29" spans="1:4" ht="15">
      <c r="A29" s="220">
        <v>21</v>
      </c>
      <c r="B29" s="128" t="s">
        <v>392</v>
      </c>
      <c r="C29" s="128" t="s">
        <v>259</v>
      </c>
      <c r="D29" s="44">
        <v>0.0026886574074074074</v>
      </c>
    </row>
    <row r="30" spans="1:4" ht="15">
      <c r="A30" s="220">
        <v>22</v>
      </c>
      <c r="B30" s="173" t="s">
        <v>315</v>
      </c>
      <c r="C30" s="173" t="s">
        <v>43</v>
      </c>
      <c r="D30" s="44">
        <v>0.0026909722222222226</v>
      </c>
    </row>
    <row r="31" spans="1:4" ht="15">
      <c r="A31" s="220">
        <v>23</v>
      </c>
      <c r="B31" s="173" t="s">
        <v>314</v>
      </c>
      <c r="C31" s="173" t="s">
        <v>43</v>
      </c>
      <c r="D31" s="44">
        <v>0.002701388888888889</v>
      </c>
    </row>
    <row r="32" spans="1:4" ht="15">
      <c r="A32" s="220">
        <v>24</v>
      </c>
      <c r="B32" s="138" t="s">
        <v>195</v>
      </c>
      <c r="C32" s="138" t="s">
        <v>185</v>
      </c>
      <c r="D32" s="44">
        <v>0.002709490740740741</v>
      </c>
    </row>
    <row r="33" spans="1:4" ht="15">
      <c r="A33" s="220">
        <v>25</v>
      </c>
      <c r="B33" s="31" t="s">
        <v>442</v>
      </c>
      <c r="C33" s="31" t="s">
        <v>59</v>
      </c>
      <c r="D33" s="44">
        <v>0.002736111111111111</v>
      </c>
    </row>
    <row r="34" spans="1:4" ht="15">
      <c r="A34" s="220">
        <v>26</v>
      </c>
      <c r="B34" s="173" t="s">
        <v>319</v>
      </c>
      <c r="C34" s="173" t="s">
        <v>43</v>
      </c>
      <c r="D34" s="44">
        <v>0.0027395833333333335</v>
      </c>
    </row>
    <row r="35" spans="1:4" ht="15">
      <c r="A35" s="220">
        <v>27</v>
      </c>
      <c r="B35" s="174" t="s">
        <v>396</v>
      </c>
      <c r="C35" s="128" t="s">
        <v>59</v>
      </c>
      <c r="D35" s="44">
        <v>0.0027569444444444442</v>
      </c>
    </row>
    <row r="36" spans="1:4" ht="15">
      <c r="A36" s="217">
        <v>28</v>
      </c>
      <c r="B36" s="129" t="s">
        <v>389</v>
      </c>
      <c r="C36" s="128" t="s">
        <v>240</v>
      </c>
      <c r="D36" s="44">
        <v>0.0027592592592592595</v>
      </c>
    </row>
    <row r="37" spans="1:4" ht="15">
      <c r="A37" s="217">
        <v>29</v>
      </c>
      <c r="B37" s="129" t="s">
        <v>388</v>
      </c>
      <c r="C37" s="138" t="s">
        <v>75</v>
      </c>
      <c r="D37" s="44">
        <v>0.0027766203703703703</v>
      </c>
    </row>
    <row r="38" spans="1:4" ht="15">
      <c r="A38" s="217">
        <v>30</v>
      </c>
      <c r="B38" s="131" t="s">
        <v>161</v>
      </c>
      <c r="C38" s="138" t="s">
        <v>7</v>
      </c>
      <c r="D38" s="44">
        <v>0.0027800925925925923</v>
      </c>
    </row>
    <row r="39" spans="1:4" ht="15">
      <c r="A39" s="217">
        <v>31</v>
      </c>
      <c r="B39" s="131" t="s">
        <v>198</v>
      </c>
      <c r="C39" s="138" t="s">
        <v>185</v>
      </c>
      <c r="D39" s="44">
        <v>0.0028194444444444443</v>
      </c>
    </row>
    <row r="40" spans="1:4" ht="15">
      <c r="A40" s="217">
        <v>32</v>
      </c>
      <c r="B40" s="129" t="s">
        <v>390</v>
      </c>
      <c r="C40" s="128" t="s">
        <v>240</v>
      </c>
      <c r="D40" s="44">
        <v>0.002832175925925926</v>
      </c>
    </row>
    <row r="41" spans="1:4" ht="15">
      <c r="A41" s="220">
        <v>33</v>
      </c>
      <c r="B41" s="173" t="s">
        <v>320</v>
      </c>
      <c r="C41" s="173" t="s">
        <v>43</v>
      </c>
      <c r="D41" s="44">
        <v>0.002939814814814815</v>
      </c>
    </row>
    <row r="42" spans="1:4" ht="15">
      <c r="A42" s="220">
        <v>34</v>
      </c>
      <c r="B42" s="129" t="s">
        <v>271</v>
      </c>
      <c r="C42" s="130" t="s">
        <v>72</v>
      </c>
      <c r="D42" s="44">
        <v>0.002997685185185185</v>
      </c>
    </row>
    <row r="43" spans="1:4" ht="15">
      <c r="A43" s="220">
        <v>35</v>
      </c>
      <c r="B43" s="129" t="s">
        <v>334</v>
      </c>
      <c r="C43" s="129" t="s">
        <v>242</v>
      </c>
      <c r="D43" s="44">
        <v>0.0030000000000000005</v>
      </c>
    </row>
    <row r="44" spans="1:4" ht="15">
      <c r="A44" s="220">
        <v>36</v>
      </c>
      <c r="B44" s="181" t="s">
        <v>419</v>
      </c>
      <c r="C44" s="181" t="s">
        <v>43</v>
      </c>
      <c r="D44" s="44">
        <v>0.003008101851851852</v>
      </c>
    </row>
    <row r="45" spans="1:4" ht="15">
      <c r="A45" s="232">
        <v>37</v>
      </c>
      <c r="B45" s="129" t="s">
        <v>274</v>
      </c>
      <c r="C45" s="130" t="s">
        <v>72</v>
      </c>
      <c r="D45" s="44">
        <v>0.003027777777777778</v>
      </c>
    </row>
    <row r="46" spans="1:4" ht="15">
      <c r="A46" s="220">
        <v>38</v>
      </c>
      <c r="B46" s="131" t="s">
        <v>163</v>
      </c>
      <c r="C46" s="138" t="s">
        <v>7</v>
      </c>
      <c r="D46" s="44">
        <v>0.003049768518518518</v>
      </c>
    </row>
    <row r="47" spans="1:4" ht="15.75">
      <c r="A47" s="220">
        <v>39</v>
      </c>
      <c r="B47" s="172" t="s">
        <v>290</v>
      </c>
      <c r="C47" s="172" t="s">
        <v>286</v>
      </c>
      <c r="D47" s="44">
        <v>0.0030555555555555557</v>
      </c>
    </row>
    <row r="48" spans="1:4" ht="15">
      <c r="A48" s="220">
        <v>40</v>
      </c>
      <c r="B48" s="31" t="s">
        <v>427</v>
      </c>
      <c r="C48" s="31" t="s">
        <v>428</v>
      </c>
      <c r="D48" s="44">
        <v>0.0031099537037037038</v>
      </c>
    </row>
    <row r="49" spans="1:4" ht="15">
      <c r="A49" s="220">
        <v>41</v>
      </c>
      <c r="B49" s="128" t="s">
        <v>208</v>
      </c>
      <c r="C49" s="128" t="s">
        <v>204</v>
      </c>
      <c r="D49" s="44">
        <v>0.003128472222222222</v>
      </c>
    </row>
    <row r="50" spans="1:4" ht="15">
      <c r="A50" s="220">
        <v>42</v>
      </c>
      <c r="B50" s="129" t="s">
        <v>275</v>
      </c>
      <c r="C50" s="130" t="s">
        <v>72</v>
      </c>
      <c r="D50" s="44">
        <v>0.0031458333333333334</v>
      </c>
    </row>
    <row r="51" spans="1:4" ht="15.75" thickBot="1">
      <c r="A51" s="220">
        <v>43</v>
      </c>
      <c r="B51" s="245" t="s">
        <v>322</v>
      </c>
      <c r="C51" s="245" t="s">
        <v>43</v>
      </c>
      <c r="D51" s="44">
        <v>0.003443287037037037</v>
      </c>
    </row>
    <row r="52" spans="1:4" ht="15">
      <c r="A52" s="220">
        <v>44</v>
      </c>
      <c r="B52" s="244" t="s">
        <v>164</v>
      </c>
      <c r="C52" s="235" t="s">
        <v>7</v>
      </c>
      <c r="D52" s="44" t="s">
        <v>446</v>
      </c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fitToHeight="1" fitToWidth="1"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3">
      <selection activeCell="A17" sqref="A17:A21"/>
    </sheetView>
  </sheetViews>
  <sheetFormatPr defaultColWidth="9.00390625" defaultRowHeight="12.75"/>
  <cols>
    <col min="1" max="1" width="4.75390625" style="0" customWidth="1"/>
    <col min="2" max="2" width="22.625" style="0" customWidth="1"/>
    <col min="3" max="3" width="34.75390625" style="0" customWidth="1"/>
    <col min="4" max="4" width="15.125" style="0" customWidth="1"/>
    <col min="5" max="5" width="7.375" style="0" customWidth="1"/>
    <col min="6" max="6" width="1.00390625" style="0" customWidth="1"/>
    <col min="7" max="7" width="20.125" style="0" customWidth="1"/>
  </cols>
  <sheetData>
    <row r="1" spans="1:5" ht="26.25" customHeight="1">
      <c r="A1" s="282" t="s">
        <v>42</v>
      </c>
      <c r="B1" s="282"/>
      <c r="C1" s="282"/>
      <c r="D1" s="282"/>
      <c r="E1" s="282"/>
    </row>
    <row r="2" spans="1:5" ht="29.25" customHeight="1">
      <c r="A2" s="281" t="s">
        <v>453</v>
      </c>
      <c r="B2" s="281"/>
      <c r="C2" s="281"/>
      <c r="D2" s="281"/>
      <c r="E2" s="281"/>
    </row>
    <row r="3" spans="1:5" ht="24" customHeight="1">
      <c r="A3" s="280" t="s">
        <v>0</v>
      </c>
      <c r="B3" s="280"/>
      <c r="C3" s="280"/>
      <c r="D3" s="280"/>
      <c r="E3" s="280"/>
    </row>
    <row r="4" spans="1:5" ht="18" customHeight="1">
      <c r="A4" s="280"/>
      <c r="B4" s="280"/>
      <c r="C4" s="280"/>
      <c r="D4" s="280"/>
      <c r="E4" s="280"/>
    </row>
    <row r="5" ht="12.75" customHeight="1"/>
    <row r="6" spans="2:3" ht="17.25" customHeight="1">
      <c r="B6" s="3" t="s">
        <v>29</v>
      </c>
      <c r="C6" s="4" t="s">
        <v>65</v>
      </c>
    </row>
    <row r="7" ht="12.75" customHeight="1" thickBot="1"/>
    <row r="8" spans="1:5" ht="18" customHeight="1">
      <c r="A8" s="70"/>
      <c r="B8" s="59" t="s">
        <v>2</v>
      </c>
      <c r="C8" s="59" t="s">
        <v>3</v>
      </c>
      <c r="D8" s="71" t="s">
        <v>4</v>
      </c>
      <c r="E8" s="5"/>
    </row>
    <row r="9" spans="1:9" ht="15" customHeight="1">
      <c r="A9" s="220">
        <v>1</v>
      </c>
      <c r="B9" s="138" t="s">
        <v>212</v>
      </c>
      <c r="C9" s="131" t="s">
        <v>7</v>
      </c>
      <c r="D9" s="44">
        <v>0.005543981481481482</v>
      </c>
      <c r="I9" s="40"/>
    </row>
    <row r="10" spans="1:8" ht="15" customHeight="1">
      <c r="A10" s="220">
        <v>2</v>
      </c>
      <c r="B10" s="128" t="s">
        <v>397</v>
      </c>
      <c r="C10" s="142" t="s">
        <v>75</v>
      </c>
      <c r="D10" s="44">
        <v>0.005572916666666667</v>
      </c>
      <c r="E10" s="8"/>
      <c r="F10" s="8"/>
      <c r="H10" s="8"/>
    </row>
    <row r="11" spans="1:8" ht="15" customHeight="1">
      <c r="A11" s="232">
        <v>3</v>
      </c>
      <c r="B11" s="128" t="s">
        <v>176</v>
      </c>
      <c r="C11" s="128" t="s">
        <v>177</v>
      </c>
      <c r="D11" s="44">
        <v>0.005606481481481482</v>
      </c>
      <c r="E11" s="8"/>
      <c r="G11" s="8"/>
      <c r="H11" s="8"/>
    </row>
    <row r="12" spans="1:9" ht="15" customHeight="1">
      <c r="A12" s="220">
        <v>4</v>
      </c>
      <c r="B12" s="138" t="s">
        <v>398</v>
      </c>
      <c r="C12" s="138" t="s">
        <v>246</v>
      </c>
      <c r="D12" s="44">
        <v>0.0058321759259259255</v>
      </c>
      <c r="E12" s="8"/>
      <c r="G12" s="8"/>
      <c r="I12" s="8"/>
    </row>
    <row r="13" spans="1:8" ht="15" customHeight="1">
      <c r="A13" s="220">
        <v>5</v>
      </c>
      <c r="B13" s="138" t="s">
        <v>213</v>
      </c>
      <c r="C13" s="131" t="s">
        <v>7</v>
      </c>
      <c r="D13" s="44">
        <v>0.005976851851851852</v>
      </c>
      <c r="E13" s="8"/>
      <c r="G13" s="8"/>
      <c r="H13" s="8"/>
    </row>
    <row r="14" spans="1:8" ht="15" customHeight="1">
      <c r="A14" s="220">
        <v>6</v>
      </c>
      <c r="B14" s="128" t="s">
        <v>249</v>
      </c>
      <c r="C14" s="128" t="s">
        <v>250</v>
      </c>
      <c r="D14" s="44">
        <v>0.006069444444444444</v>
      </c>
      <c r="E14" s="8"/>
      <c r="G14" s="8"/>
      <c r="H14" s="8"/>
    </row>
    <row r="15" spans="1:8" ht="15" customHeight="1">
      <c r="A15" s="220">
        <v>7</v>
      </c>
      <c r="B15" s="128" t="s">
        <v>178</v>
      </c>
      <c r="C15" s="128" t="s">
        <v>177</v>
      </c>
      <c r="D15" s="44">
        <v>0.006203703703703704</v>
      </c>
      <c r="F15" s="16"/>
      <c r="G15" s="16"/>
      <c r="H15" s="17"/>
    </row>
    <row r="16" spans="1:8" ht="17.25" customHeight="1">
      <c r="A16" s="220">
        <v>8</v>
      </c>
      <c r="B16" s="144" t="s">
        <v>211</v>
      </c>
      <c r="C16" s="131" t="s">
        <v>7</v>
      </c>
      <c r="D16" s="44">
        <v>0.006425925925925926</v>
      </c>
      <c r="F16" s="16"/>
      <c r="G16" s="16"/>
      <c r="H16" s="17"/>
    </row>
    <row r="17" spans="2:8" ht="12.75" customHeight="1">
      <c r="B17" s="14"/>
      <c r="C17" s="14"/>
      <c r="D17" s="14"/>
      <c r="F17" s="16"/>
      <c r="G17" s="16"/>
      <c r="H17" s="17"/>
    </row>
    <row r="18" spans="2:8" ht="12.75" customHeight="1">
      <c r="B18" s="14"/>
      <c r="C18" s="14"/>
      <c r="D18" s="14"/>
      <c r="F18" s="16"/>
      <c r="G18" s="16"/>
      <c r="H18" s="17"/>
    </row>
    <row r="19" spans="2:8" ht="12.75" customHeight="1">
      <c r="B19" s="14"/>
      <c r="C19" s="14"/>
      <c r="D19" s="14"/>
      <c r="F19" s="16"/>
      <c r="G19" s="16"/>
      <c r="H19" s="17"/>
    </row>
    <row r="20" spans="2:8" ht="12.75" customHeight="1">
      <c r="B20" s="14"/>
      <c r="C20" s="14"/>
      <c r="D20" s="14"/>
      <c r="F20" s="16"/>
      <c r="G20" s="16"/>
      <c r="H20" s="17"/>
    </row>
    <row r="21" spans="2:8" ht="12.75" customHeight="1">
      <c r="B21" s="14"/>
      <c r="C21" s="14"/>
      <c r="D21" s="14"/>
      <c r="F21" s="16"/>
      <c r="G21" s="16"/>
      <c r="H21" s="17"/>
    </row>
    <row r="22" spans="2:8" ht="12.75" customHeight="1">
      <c r="B22" s="14"/>
      <c r="C22" s="14"/>
      <c r="D22" s="14"/>
      <c r="F22" s="16"/>
      <c r="G22" s="16"/>
      <c r="H22" s="17"/>
    </row>
    <row r="23" spans="2:8" ht="12.75" customHeight="1">
      <c r="B23" s="14"/>
      <c r="C23" s="14"/>
      <c r="D23" s="14"/>
      <c r="F23" s="16"/>
      <c r="G23" s="16"/>
      <c r="H23" s="17"/>
    </row>
    <row r="24" spans="3:8" ht="12.75" customHeight="1">
      <c r="C24" s="14"/>
      <c r="D24" s="14"/>
      <c r="F24" s="16"/>
      <c r="G24" s="16"/>
      <c r="H24" s="17"/>
    </row>
    <row r="25" spans="2:8" ht="12.75" customHeight="1">
      <c r="B25" s="25"/>
      <c r="C25" s="14"/>
      <c r="D25" s="14"/>
      <c r="F25" s="16"/>
      <c r="G25" s="16"/>
      <c r="H25" s="17"/>
    </row>
    <row r="26" spans="2:8" ht="12.75" customHeight="1">
      <c r="B26" s="24"/>
      <c r="C26" s="14"/>
      <c r="D26" s="14"/>
      <c r="F26" s="16"/>
      <c r="G26" s="16"/>
      <c r="H26" s="17"/>
    </row>
    <row r="27" spans="2:8" ht="12.75" customHeight="1">
      <c r="B27" s="25"/>
      <c r="C27" s="14"/>
      <c r="D27" s="14"/>
      <c r="F27" s="6"/>
      <c r="G27" s="6"/>
      <c r="H27" s="13"/>
    </row>
    <row r="28" spans="2:8" ht="12.75" customHeight="1">
      <c r="B28" s="25"/>
      <c r="C28" s="14"/>
      <c r="D28" s="14"/>
      <c r="F28" s="6"/>
      <c r="G28" s="6"/>
      <c r="H28" s="13"/>
    </row>
    <row r="29" ht="12.75" customHeight="1">
      <c r="B29" s="25"/>
    </row>
    <row r="30" spans="2:5" ht="12.75" customHeight="1">
      <c r="B30" s="24"/>
      <c r="C30" s="25"/>
      <c r="D30" s="25"/>
      <c r="E30" s="20"/>
    </row>
    <row r="31" spans="2:5" ht="12.75" customHeight="1">
      <c r="B31" s="24"/>
      <c r="C31" s="24"/>
      <c r="D31" s="24"/>
      <c r="E31" s="20"/>
    </row>
    <row r="32" spans="2:5" ht="12.75" customHeight="1">
      <c r="B32" s="24"/>
      <c r="C32" s="25"/>
      <c r="D32" s="25"/>
      <c r="E32" s="20"/>
    </row>
    <row r="33" spans="2:5" ht="12.75" customHeight="1">
      <c r="B33" s="19"/>
      <c r="C33" s="25"/>
      <c r="D33" s="25"/>
      <c r="E33" s="20"/>
    </row>
    <row r="34" spans="2:5" ht="12.75" customHeight="1">
      <c r="B34" s="24"/>
      <c r="C34" s="25"/>
      <c r="D34" s="25"/>
      <c r="E34" s="20"/>
    </row>
    <row r="35" spans="2:5" ht="12.75" customHeight="1">
      <c r="B35" s="25"/>
      <c r="C35" s="24"/>
      <c r="D35" s="24"/>
      <c r="E35" s="20"/>
    </row>
    <row r="36" spans="3:5" ht="12.75" customHeight="1">
      <c r="C36" s="24"/>
      <c r="D36" s="24"/>
      <c r="E36" s="28"/>
    </row>
    <row r="37" spans="2:5" ht="12.75" customHeight="1">
      <c r="B37" s="19"/>
      <c r="C37" s="24"/>
      <c r="D37" s="24"/>
      <c r="E37" s="28"/>
    </row>
    <row r="38" spans="2:5" ht="12.75" customHeight="1">
      <c r="B38" s="19"/>
      <c r="C38" s="19"/>
      <c r="D38" s="19"/>
      <c r="E38" s="28"/>
    </row>
    <row r="39" spans="2:5" ht="12.75" customHeight="1">
      <c r="B39" s="19"/>
      <c r="C39" s="24"/>
      <c r="D39" s="24"/>
      <c r="E39" s="28"/>
    </row>
    <row r="40" spans="2:5" ht="12.75" customHeight="1">
      <c r="B40" s="19"/>
      <c r="C40" s="25"/>
      <c r="D40" s="25"/>
      <c r="E40" s="28"/>
    </row>
    <row r="41" ht="12.75" customHeight="1">
      <c r="B41" s="19"/>
    </row>
    <row r="42" spans="2:5" ht="12.75" customHeight="1">
      <c r="B42" s="19"/>
      <c r="C42" s="19"/>
      <c r="D42" s="19"/>
      <c r="E42" s="19"/>
    </row>
    <row r="43" spans="2:5" ht="12.75" customHeight="1">
      <c r="B43" s="19"/>
      <c r="C43" s="19"/>
      <c r="D43" s="19"/>
      <c r="E43" s="19"/>
    </row>
    <row r="44" spans="2:5" ht="12.75" customHeight="1">
      <c r="B44" s="19"/>
      <c r="C44" s="19"/>
      <c r="D44" s="19"/>
      <c r="E44" s="19"/>
    </row>
    <row r="45" spans="2:5" ht="12.75" customHeight="1">
      <c r="B45" s="19"/>
      <c r="C45" s="19"/>
      <c r="D45" s="19"/>
      <c r="E45" s="19"/>
    </row>
    <row r="46" spans="2:5" ht="12.75" customHeight="1">
      <c r="B46" s="19"/>
      <c r="C46" s="19"/>
      <c r="D46" s="19"/>
      <c r="E46" s="19"/>
    </row>
    <row r="47" spans="2:5" ht="12.75" customHeight="1">
      <c r="B47" s="19"/>
      <c r="C47" s="19"/>
      <c r="D47" s="19"/>
      <c r="E47" s="19"/>
    </row>
    <row r="48" spans="2:5" ht="12.75" customHeight="1">
      <c r="B48" s="19"/>
      <c r="C48" s="19"/>
      <c r="D48" s="19"/>
      <c r="E48" s="19"/>
    </row>
    <row r="49" spans="2:5" ht="12.75" customHeight="1">
      <c r="B49" s="19"/>
      <c r="C49" s="19"/>
      <c r="D49" s="19"/>
      <c r="E49" s="19"/>
    </row>
    <row r="50" spans="2:5" ht="12.75" customHeight="1">
      <c r="B50" s="19"/>
      <c r="C50" s="19"/>
      <c r="D50" s="19"/>
      <c r="E50" s="19"/>
    </row>
    <row r="51" spans="2:5" ht="12.75" customHeight="1">
      <c r="B51" s="19"/>
      <c r="C51" s="19"/>
      <c r="D51" s="19"/>
      <c r="E51" s="19"/>
    </row>
    <row r="52" spans="2:5" ht="12.75" customHeight="1">
      <c r="B52" s="19"/>
      <c r="C52" s="19"/>
      <c r="D52" s="19"/>
      <c r="E52" s="19"/>
    </row>
    <row r="53" spans="2:5" ht="12.75" customHeight="1">
      <c r="B53" s="19"/>
      <c r="C53" s="19"/>
      <c r="D53" s="19"/>
      <c r="E53" s="19"/>
    </row>
    <row r="54" spans="2:5" ht="12.75" customHeight="1">
      <c r="B54" s="19"/>
      <c r="C54" s="19"/>
      <c r="D54" s="19"/>
      <c r="E54" s="19"/>
    </row>
    <row r="55" spans="2:5" ht="12.75" customHeight="1">
      <c r="B55" s="19"/>
      <c r="C55" s="19"/>
      <c r="D55" s="19"/>
      <c r="E55" s="19"/>
    </row>
    <row r="56" spans="2:5" ht="12.75" customHeight="1">
      <c r="B56" s="19"/>
      <c r="C56" s="19"/>
      <c r="D56" s="19"/>
      <c r="E56" s="19"/>
    </row>
    <row r="57" spans="2:5" ht="12.75" customHeight="1">
      <c r="B57" s="19"/>
      <c r="C57" s="19"/>
      <c r="D57" s="19"/>
      <c r="E57" s="19"/>
    </row>
    <row r="58" spans="2:5" ht="12.75" customHeight="1">
      <c r="B58" s="19"/>
      <c r="C58" s="19"/>
      <c r="D58" s="19"/>
      <c r="E58" s="19"/>
    </row>
    <row r="59" spans="2:5" ht="12.75" customHeight="1">
      <c r="B59" s="19"/>
      <c r="C59" s="19"/>
      <c r="D59" s="19"/>
      <c r="E59" s="19"/>
    </row>
    <row r="60" spans="2:5" ht="12.75" customHeight="1">
      <c r="B60" s="19"/>
      <c r="C60" s="19"/>
      <c r="D60" s="19"/>
      <c r="E60" s="19"/>
    </row>
    <row r="61" spans="2:5" ht="12.75" customHeight="1">
      <c r="B61" s="19"/>
      <c r="C61" s="19"/>
      <c r="D61" s="19"/>
      <c r="E61" s="19"/>
    </row>
    <row r="62" spans="2:5" ht="12.75" customHeight="1">
      <c r="B62" s="19"/>
      <c r="C62" s="19"/>
      <c r="D62" s="19"/>
      <c r="E62" s="19"/>
    </row>
    <row r="63" spans="2:5" ht="12.75" customHeight="1">
      <c r="B63" s="19"/>
      <c r="C63" s="29"/>
      <c r="D63" s="29"/>
      <c r="E63" s="19"/>
    </row>
    <row r="64" spans="2:5" ht="12.75" customHeight="1">
      <c r="B64" s="19"/>
      <c r="C64" s="29"/>
      <c r="D64" s="29"/>
      <c r="E64" s="19"/>
    </row>
    <row r="65" spans="2:5" ht="12.75" customHeight="1">
      <c r="B65" s="19"/>
      <c r="C65" s="19"/>
      <c r="D65" s="19"/>
      <c r="E65" s="19"/>
    </row>
    <row r="66" spans="2:5" ht="12.75" customHeight="1">
      <c r="B66" s="25"/>
      <c r="C66" s="19"/>
      <c r="D66" s="19"/>
      <c r="E66" s="19"/>
    </row>
    <row r="67" spans="2:5" ht="12.75" customHeight="1">
      <c r="B67" s="25"/>
      <c r="C67" s="19"/>
      <c r="D67" s="19"/>
      <c r="E67" s="19"/>
    </row>
    <row r="68" spans="2:5" ht="12.75" customHeight="1">
      <c r="B68" s="19"/>
      <c r="C68" s="29"/>
      <c r="D68" s="29"/>
      <c r="E68" s="19"/>
    </row>
    <row r="69" spans="2:5" ht="12.75" customHeight="1">
      <c r="B69" s="19"/>
      <c r="C69" s="29"/>
      <c r="D69" s="29"/>
      <c r="E69" s="19"/>
    </row>
    <row r="70" spans="2:5" ht="12.75" customHeight="1">
      <c r="B70" s="19"/>
      <c r="C70" s="29"/>
      <c r="D70" s="29"/>
      <c r="E70" s="19"/>
    </row>
    <row r="71" spans="2:5" ht="12.75" customHeight="1">
      <c r="B71" s="25"/>
      <c r="C71" s="25"/>
      <c r="D71" s="25"/>
      <c r="E71" s="19"/>
    </row>
    <row r="72" spans="2:5" ht="12.75" customHeight="1">
      <c r="B72" s="25"/>
      <c r="C72" s="25"/>
      <c r="D72" s="25"/>
      <c r="E72" s="19"/>
    </row>
    <row r="73" spans="2:5" ht="12.75" customHeight="1">
      <c r="B73" s="19"/>
      <c r="C73" s="29"/>
      <c r="D73" s="29"/>
      <c r="E73" s="19"/>
    </row>
    <row r="74" spans="2:5" ht="12.75" customHeight="1">
      <c r="B74" s="25"/>
      <c r="C74" s="29"/>
      <c r="D74" s="29"/>
      <c r="E74" s="19"/>
    </row>
    <row r="75" spans="2:5" ht="12.75" customHeight="1">
      <c r="B75" s="19"/>
      <c r="C75" s="19"/>
      <c r="D75" s="19"/>
      <c r="E75" s="19"/>
    </row>
    <row r="76" spans="2:5" ht="12.75" customHeight="1">
      <c r="B76" s="25"/>
      <c r="C76" s="25"/>
      <c r="D76" s="25"/>
      <c r="E76" s="19"/>
    </row>
    <row r="77" spans="2:5" ht="12.75" customHeight="1">
      <c r="B77" s="25"/>
      <c r="C77" s="25"/>
      <c r="D77" s="25"/>
      <c r="E77" s="19"/>
    </row>
    <row r="78" spans="2:5" ht="12.75" customHeight="1">
      <c r="B78" s="25"/>
      <c r="C78" s="19"/>
      <c r="D78" s="19"/>
      <c r="E78" s="19"/>
    </row>
    <row r="79" spans="2:5" ht="12.75" customHeight="1">
      <c r="B79" s="25"/>
      <c r="C79" s="25"/>
      <c r="D79" s="25"/>
      <c r="E79" s="19"/>
    </row>
    <row r="80" spans="2:5" ht="12.75" customHeight="1">
      <c r="B80" s="25"/>
      <c r="C80" s="19"/>
      <c r="D80" s="19"/>
      <c r="E80" s="19"/>
    </row>
    <row r="81" spans="2:5" ht="12.75" customHeight="1">
      <c r="B81" s="19"/>
      <c r="C81" s="25"/>
      <c r="D81" s="25"/>
      <c r="E81" s="19"/>
    </row>
    <row r="82" spans="2:5" ht="12.75" customHeight="1">
      <c r="B82" s="19"/>
      <c r="C82" s="25"/>
      <c r="D82" s="25"/>
      <c r="E82" s="19"/>
    </row>
    <row r="83" spans="2:5" ht="12.75" customHeight="1">
      <c r="B83" s="24"/>
      <c r="C83" s="25"/>
      <c r="D83" s="25"/>
      <c r="E83" s="19"/>
    </row>
    <row r="84" spans="2:5" ht="12.75" customHeight="1">
      <c r="B84" s="24"/>
      <c r="C84" s="25"/>
      <c r="D84" s="25"/>
      <c r="E84" s="19"/>
    </row>
    <row r="85" spans="3:5" ht="12.75" customHeight="1">
      <c r="C85" s="25"/>
      <c r="D85" s="25"/>
      <c r="E85" s="19"/>
    </row>
    <row r="86" spans="2:5" ht="12.75" customHeight="1">
      <c r="B86" s="11"/>
      <c r="C86" s="19"/>
      <c r="D86" s="19"/>
      <c r="E86" s="19"/>
    </row>
    <row r="87" spans="2:5" ht="12.75" customHeight="1">
      <c r="B87" s="11"/>
      <c r="C87" s="29"/>
      <c r="D87" s="29"/>
      <c r="E87" s="19"/>
    </row>
    <row r="88" spans="2:5" ht="12.75" customHeight="1">
      <c r="B88" s="24"/>
      <c r="C88" s="24"/>
      <c r="D88" s="24"/>
      <c r="E88" s="19"/>
    </row>
    <row r="89" spans="2:5" ht="12.75" customHeight="1">
      <c r="B89" s="24"/>
      <c r="C89" s="24"/>
      <c r="D89" s="24"/>
      <c r="E89" s="19"/>
    </row>
    <row r="90" ht="12.75" customHeight="1">
      <c r="E90" s="19"/>
    </row>
    <row r="91" spans="2:5" ht="12.75" customHeight="1">
      <c r="B91" s="24"/>
      <c r="C91" s="24"/>
      <c r="D91" s="24"/>
      <c r="E91" s="19"/>
    </row>
    <row r="92" spans="2:5" ht="12.75" customHeight="1">
      <c r="B92" s="24"/>
      <c r="C92" s="30"/>
      <c r="D92" s="30"/>
      <c r="E92" s="19"/>
    </row>
    <row r="93" spans="3:5" ht="12.75" customHeight="1">
      <c r="C93" s="30"/>
      <c r="D93" s="30"/>
      <c r="E93" s="19"/>
    </row>
    <row r="94" spans="2:5" ht="12.75" customHeight="1">
      <c r="B94" s="24"/>
      <c r="C94" s="30"/>
      <c r="D94" s="30"/>
      <c r="E94" s="19"/>
    </row>
    <row r="95" ht="12.75" customHeight="1">
      <c r="E95" s="19"/>
    </row>
    <row r="96" spans="3:5" ht="12.75" customHeight="1">
      <c r="C96" s="24"/>
      <c r="D96" s="24"/>
      <c r="E96" s="19"/>
    </row>
    <row r="97" spans="3:5" ht="12.75" customHeight="1">
      <c r="C97" s="24"/>
      <c r="D97" s="24"/>
      <c r="E97" s="19"/>
    </row>
    <row r="98" ht="12.75" customHeight="1">
      <c r="E98" s="19"/>
    </row>
    <row r="99" spans="3:5" ht="12.75" customHeight="1">
      <c r="C99" s="24"/>
      <c r="D99" s="24"/>
      <c r="E99" s="19"/>
    </row>
    <row r="100" spans="3:5" ht="12.75" customHeight="1">
      <c r="C100" s="9"/>
      <c r="D100" s="9"/>
      <c r="E100" s="19"/>
    </row>
    <row r="101" ht="12.75" customHeight="1">
      <c r="E101" s="19"/>
    </row>
    <row r="102" ht="12.75" customHeight="1">
      <c r="E102" s="19"/>
    </row>
    <row r="103" ht="12.75" customHeight="1">
      <c r="E103" s="19"/>
    </row>
    <row r="104" ht="12.75" customHeight="1">
      <c r="E104" s="19"/>
    </row>
    <row r="105" ht="12.75" customHeight="1">
      <c r="E105" s="19"/>
    </row>
    <row r="106" ht="12.75" customHeight="1">
      <c r="E106" s="19"/>
    </row>
    <row r="107" ht="12.75" customHeight="1">
      <c r="E107" s="19"/>
    </row>
  </sheetData>
  <sheetProtection/>
  <mergeCells count="4">
    <mergeCell ref="A1:E1"/>
    <mergeCell ref="A2:E2"/>
    <mergeCell ref="A3:E3"/>
    <mergeCell ref="A4:E4"/>
  </mergeCells>
  <printOptions/>
  <pageMargins left="0.51" right="0.66" top="0.98" bottom="0.59" header="0.47" footer="0.4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6" sqref="B16:B21"/>
    </sheetView>
  </sheetViews>
  <sheetFormatPr defaultColWidth="9.00390625" defaultRowHeight="12.75"/>
  <cols>
    <col min="1" max="1" width="5.00390625" style="0" customWidth="1"/>
    <col min="2" max="2" width="29.875" style="0" customWidth="1"/>
    <col min="3" max="3" width="30.125" style="0" customWidth="1"/>
    <col min="4" max="4" width="12.125" style="0" customWidth="1"/>
  </cols>
  <sheetData>
    <row r="1" spans="1:5" ht="26.25">
      <c r="A1" s="282" t="s">
        <v>42</v>
      </c>
      <c r="B1" s="282"/>
      <c r="C1" s="282"/>
      <c r="D1" s="282"/>
      <c r="E1" s="282"/>
    </row>
    <row r="2" spans="1:5" ht="18">
      <c r="A2" s="281" t="s">
        <v>453</v>
      </c>
      <c r="B2" s="281"/>
      <c r="C2" s="281"/>
      <c r="D2" s="281"/>
      <c r="E2" s="281"/>
    </row>
    <row r="3" spans="1:5" ht="15">
      <c r="A3" s="280" t="s">
        <v>0</v>
      </c>
      <c r="B3" s="280"/>
      <c r="C3" s="280"/>
      <c r="D3" s="280"/>
      <c r="E3" s="280"/>
    </row>
    <row r="4" spans="1:5" ht="15">
      <c r="A4" s="280"/>
      <c r="B4" s="280"/>
      <c r="C4" s="280"/>
      <c r="D4" s="280"/>
      <c r="E4" s="280"/>
    </row>
    <row r="6" spans="2:3" ht="15.75">
      <c r="B6" s="3" t="s">
        <v>29</v>
      </c>
      <c r="C6" s="4" t="s">
        <v>66</v>
      </c>
    </row>
    <row r="7" ht="13.5" thickBot="1"/>
    <row r="8" spans="1:5" ht="18">
      <c r="A8" s="70"/>
      <c r="B8" s="59" t="s">
        <v>2</v>
      </c>
      <c r="C8" s="59" t="s">
        <v>3</v>
      </c>
      <c r="D8" s="71" t="s">
        <v>4</v>
      </c>
      <c r="E8" s="5"/>
    </row>
    <row r="9" spans="1:4" ht="15">
      <c r="A9" s="192">
        <v>1</v>
      </c>
      <c r="B9" s="138" t="s">
        <v>215</v>
      </c>
      <c r="C9" s="131" t="s">
        <v>7</v>
      </c>
      <c r="D9" s="44">
        <v>0.005537037037037037</v>
      </c>
    </row>
    <row r="10" spans="1:4" ht="15">
      <c r="A10" s="220">
        <v>2</v>
      </c>
      <c r="B10" s="131" t="s">
        <v>235</v>
      </c>
      <c r="C10" s="139" t="s">
        <v>221</v>
      </c>
      <c r="D10" s="44">
        <v>0.005659722222222222</v>
      </c>
    </row>
    <row r="11" spans="1:4" ht="15">
      <c r="A11" s="192">
        <v>3</v>
      </c>
      <c r="B11" s="139" t="s">
        <v>435</v>
      </c>
      <c r="C11" s="139" t="s">
        <v>436</v>
      </c>
      <c r="D11" s="44">
        <v>0.005697916666666667</v>
      </c>
    </row>
    <row r="12" spans="1:4" ht="15">
      <c r="A12" s="192">
        <v>4</v>
      </c>
      <c r="B12" s="131" t="s">
        <v>343</v>
      </c>
      <c r="C12" s="175" t="s">
        <v>335</v>
      </c>
      <c r="D12" s="44">
        <v>0.005711805555555556</v>
      </c>
    </row>
    <row r="13" spans="1:4" ht="15">
      <c r="A13" s="220">
        <v>5</v>
      </c>
      <c r="B13" s="131" t="s">
        <v>342</v>
      </c>
      <c r="C13" s="175" t="s">
        <v>335</v>
      </c>
      <c r="D13" s="44">
        <v>0.005819444444444446</v>
      </c>
    </row>
    <row r="14" spans="1:4" ht="15">
      <c r="A14" s="192">
        <v>6</v>
      </c>
      <c r="B14" s="131" t="s">
        <v>236</v>
      </c>
      <c r="C14" s="139" t="s">
        <v>221</v>
      </c>
      <c r="D14" s="44">
        <v>0.005863425925925926</v>
      </c>
    </row>
    <row r="15" spans="1:4" ht="15">
      <c r="A15" s="192">
        <v>7</v>
      </c>
      <c r="B15" s="138" t="s">
        <v>214</v>
      </c>
      <c r="C15" s="131" t="s">
        <v>7</v>
      </c>
      <c r="D15" s="44">
        <v>0.005975694444444444</v>
      </c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7">
      <selection activeCell="E28" sqref="E28"/>
    </sheetView>
  </sheetViews>
  <sheetFormatPr defaultColWidth="9.00390625" defaultRowHeight="12.75"/>
  <cols>
    <col min="1" max="1" width="6.125" style="0" customWidth="1"/>
    <col min="2" max="2" width="20.75390625" style="0" customWidth="1"/>
    <col min="3" max="3" width="36.125" style="0" customWidth="1"/>
    <col min="4" max="4" width="10.625" style="0" customWidth="1"/>
    <col min="5" max="5" width="12.75390625" style="0" customWidth="1"/>
  </cols>
  <sheetData>
    <row r="1" spans="1:6" ht="30" customHeight="1">
      <c r="A1" s="282" t="s">
        <v>42</v>
      </c>
      <c r="B1" s="282"/>
      <c r="C1" s="282"/>
      <c r="D1" s="282"/>
      <c r="E1" s="282"/>
      <c r="F1" s="10"/>
    </row>
    <row r="2" spans="1:6" ht="34.5" customHeight="1">
      <c r="A2" s="281" t="s">
        <v>453</v>
      </c>
      <c r="B2" s="281"/>
      <c r="C2" s="281"/>
      <c r="D2" s="281"/>
      <c r="E2" s="281"/>
      <c r="F2" s="10"/>
    </row>
    <row r="3" spans="1:6" ht="18.75" customHeight="1">
      <c r="A3" s="280" t="s">
        <v>0</v>
      </c>
      <c r="B3" s="280"/>
      <c r="C3" s="280"/>
      <c r="D3" s="280"/>
      <c r="E3" s="280"/>
      <c r="F3" s="10"/>
    </row>
    <row r="4" ht="27.75" customHeight="1">
      <c r="F4" s="10"/>
    </row>
    <row r="5" ht="12.75" customHeight="1">
      <c r="F5" s="10"/>
    </row>
    <row r="6" spans="2:6" ht="20.25" customHeight="1">
      <c r="B6" s="3" t="s">
        <v>28</v>
      </c>
      <c r="C6" s="4" t="s">
        <v>65</v>
      </c>
      <c r="F6" s="10"/>
    </row>
    <row r="7" spans="3:6" ht="12.75" customHeight="1" thickBot="1">
      <c r="C7" s="7"/>
      <c r="F7" s="10"/>
    </row>
    <row r="8" spans="1:6" ht="20.25" customHeight="1">
      <c r="A8" s="84"/>
      <c r="B8" s="60" t="s">
        <v>2</v>
      </c>
      <c r="C8" s="60" t="s">
        <v>3</v>
      </c>
      <c r="D8" s="200" t="s">
        <v>4</v>
      </c>
      <c r="E8" s="5"/>
      <c r="F8" s="10"/>
    </row>
    <row r="9" spans="1:6" ht="15.75">
      <c r="A9" s="226">
        <v>1</v>
      </c>
      <c r="B9" s="173" t="s">
        <v>328</v>
      </c>
      <c r="C9" s="173" t="s">
        <v>43</v>
      </c>
      <c r="D9" s="272">
        <v>0.004849537037037037</v>
      </c>
      <c r="E9" s="125"/>
      <c r="F9" s="10"/>
    </row>
    <row r="10" spans="1:6" ht="15">
      <c r="A10" s="226">
        <v>2</v>
      </c>
      <c r="B10" s="129" t="s">
        <v>405</v>
      </c>
      <c r="C10" s="128" t="s">
        <v>263</v>
      </c>
      <c r="D10" s="272">
        <v>0.00490625</v>
      </c>
      <c r="F10" s="6"/>
    </row>
    <row r="11" spans="1:7" ht="18.75">
      <c r="A11" s="226">
        <v>3</v>
      </c>
      <c r="B11" s="128" t="s">
        <v>399</v>
      </c>
      <c r="C11" s="139" t="s">
        <v>75</v>
      </c>
      <c r="D11" s="272">
        <v>0.0050173611111111105</v>
      </c>
      <c r="F11" s="10"/>
      <c r="G11" s="40"/>
    </row>
    <row r="12" spans="1:6" ht="15.75">
      <c r="A12" s="226">
        <v>4</v>
      </c>
      <c r="B12" s="173" t="s">
        <v>323</v>
      </c>
      <c r="C12" s="173" t="s">
        <v>43</v>
      </c>
      <c r="D12" s="272">
        <v>0.005042824074074074</v>
      </c>
      <c r="F12" s="10"/>
    </row>
    <row r="13" spans="1:6" ht="15.75">
      <c r="A13" s="226">
        <v>5</v>
      </c>
      <c r="B13" s="132" t="s">
        <v>344</v>
      </c>
      <c r="C13" s="132" t="s">
        <v>335</v>
      </c>
      <c r="D13" s="272">
        <v>0.005059027777777778</v>
      </c>
      <c r="F13" s="10"/>
    </row>
    <row r="14" spans="1:6" ht="15.75">
      <c r="A14" s="226">
        <v>6</v>
      </c>
      <c r="B14" s="131" t="s">
        <v>402</v>
      </c>
      <c r="C14" s="138" t="s">
        <v>246</v>
      </c>
      <c r="D14" s="272">
        <v>0.005075231481481482</v>
      </c>
      <c r="F14" s="10"/>
    </row>
    <row r="15" spans="1:6" ht="15.75">
      <c r="A15" s="226">
        <v>7</v>
      </c>
      <c r="B15" s="131" t="s">
        <v>237</v>
      </c>
      <c r="C15" s="139" t="s">
        <v>221</v>
      </c>
      <c r="D15" s="272">
        <v>0.005092592592592592</v>
      </c>
      <c r="F15" s="10"/>
    </row>
    <row r="16" spans="1:6" ht="15.75">
      <c r="A16" s="226">
        <v>8</v>
      </c>
      <c r="B16" s="173" t="s">
        <v>325</v>
      </c>
      <c r="C16" s="173" t="s">
        <v>43</v>
      </c>
      <c r="D16" s="272">
        <v>0.005184027777777778</v>
      </c>
      <c r="F16" s="10"/>
    </row>
    <row r="17" spans="1:4" ht="15">
      <c r="A17" s="226">
        <v>9</v>
      </c>
      <c r="B17" s="128" t="s">
        <v>179</v>
      </c>
      <c r="C17" s="128" t="s">
        <v>177</v>
      </c>
      <c r="D17" s="272">
        <v>0.0052037037037037034</v>
      </c>
    </row>
    <row r="18" spans="1:4" ht="15">
      <c r="A18" s="226">
        <v>10</v>
      </c>
      <c r="B18" s="173" t="s">
        <v>407</v>
      </c>
      <c r="C18" s="173" t="s">
        <v>43</v>
      </c>
      <c r="D18" s="272">
        <v>0.0052129629629629635</v>
      </c>
    </row>
    <row r="19" spans="1:4" ht="15">
      <c r="A19" s="226">
        <v>11</v>
      </c>
      <c r="B19" s="129" t="s">
        <v>404</v>
      </c>
      <c r="C19" s="128" t="s">
        <v>263</v>
      </c>
      <c r="D19" s="272">
        <v>0.005217592592592593</v>
      </c>
    </row>
    <row r="20" spans="1:4" ht="15">
      <c r="A20" s="226">
        <v>12</v>
      </c>
      <c r="B20" s="173" t="s">
        <v>324</v>
      </c>
      <c r="C20" s="173" t="s">
        <v>43</v>
      </c>
      <c r="D20" s="272">
        <v>0.005224537037037037</v>
      </c>
    </row>
    <row r="21" spans="1:4" ht="15">
      <c r="A21" s="226">
        <v>13</v>
      </c>
      <c r="B21" s="173" t="s">
        <v>326</v>
      </c>
      <c r="C21" s="173" t="s">
        <v>43</v>
      </c>
      <c r="D21" s="272">
        <v>0.005231481481481482</v>
      </c>
    </row>
    <row r="22" spans="1:6" ht="15.75">
      <c r="A22" s="226">
        <v>14</v>
      </c>
      <c r="B22" s="128" t="s">
        <v>180</v>
      </c>
      <c r="C22" s="128" t="s">
        <v>177</v>
      </c>
      <c r="D22" s="272">
        <v>0.005269675925925925</v>
      </c>
      <c r="E22" s="12"/>
      <c r="F22" s="10"/>
    </row>
    <row r="23" spans="1:5" ht="15">
      <c r="A23" s="226">
        <v>15</v>
      </c>
      <c r="B23" s="178" t="s">
        <v>409</v>
      </c>
      <c r="C23" s="128" t="s">
        <v>59</v>
      </c>
      <c r="D23" s="272">
        <v>0.005280092592592593</v>
      </c>
      <c r="E23" s="13"/>
    </row>
    <row r="24" spans="1:5" ht="15">
      <c r="A24" s="226">
        <v>16</v>
      </c>
      <c r="B24" s="139" t="s">
        <v>217</v>
      </c>
      <c r="C24" s="131" t="s">
        <v>7</v>
      </c>
      <c r="D24" s="272">
        <v>0.005309027777777777</v>
      </c>
      <c r="E24" s="13"/>
    </row>
    <row r="25" spans="1:5" ht="15">
      <c r="A25" s="226">
        <v>17</v>
      </c>
      <c r="B25" s="173" t="s">
        <v>332</v>
      </c>
      <c r="C25" s="173" t="s">
        <v>25</v>
      </c>
      <c r="D25" s="272">
        <v>0.005335648148148148</v>
      </c>
      <c r="E25" s="13"/>
    </row>
    <row r="26" spans="1:5" ht="15">
      <c r="A26" s="226">
        <v>18</v>
      </c>
      <c r="B26" s="129" t="s">
        <v>400</v>
      </c>
      <c r="C26" s="128" t="s">
        <v>240</v>
      </c>
      <c r="D26" s="272">
        <v>0.005435185185185185</v>
      </c>
      <c r="E26" s="15"/>
    </row>
    <row r="27" spans="1:5" ht="15">
      <c r="A27" s="226">
        <v>19</v>
      </c>
      <c r="B27" s="129" t="s">
        <v>401</v>
      </c>
      <c r="C27" s="128" t="s">
        <v>240</v>
      </c>
      <c r="D27" s="272">
        <v>0.00547337962962963</v>
      </c>
      <c r="E27" s="17"/>
    </row>
    <row r="28" spans="1:5" ht="15">
      <c r="A28" s="226">
        <v>20</v>
      </c>
      <c r="B28" s="178" t="s">
        <v>408</v>
      </c>
      <c r="C28" s="128" t="s">
        <v>59</v>
      </c>
      <c r="D28" s="272">
        <v>0.005481481481481482</v>
      </c>
      <c r="E28" s="17"/>
    </row>
    <row r="29" spans="1:5" ht="15">
      <c r="A29" s="226">
        <v>21</v>
      </c>
      <c r="B29" s="173" t="s">
        <v>416</v>
      </c>
      <c r="C29" s="173" t="s">
        <v>25</v>
      </c>
      <c r="D29" s="272">
        <v>0.005501157407407407</v>
      </c>
      <c r="E29" s="17"/>
    </row>
    <row r="30" spans="1:5" ht="15">
      <c r="A30" s="226">
        <v>22</v>
      </c>
      <c r="B30" s="139" t="s">
        <v>216</v>
      </c>
      <c r="C30" s="131" t="s">
        <v>7</v>
      </c>
      <c r="D30" s="272">
        <v>0.005502314814814815</v>
      </c>
      <c r="E30" s="17"/>
    </row>
    <row r="31" spans="1:5" ht="15.75">
      <c r="A31" s="226">
        <v>23</v>
      </c>
      <c r="B31" s="172" t="s">
        <v>291</v>
      </c>
      <c r="C31" s="172" t="s">
        <v>286</v>
      </c>
      <c r="D31" s="272">
        <v>0.005519675925925925</v>
      </c>
      <c r="E31" s="17"/>
    </row>
    <row r="32" spans="1:5" ht="15">
      <c r="A32" s="226">
        <v>24</v>
      </c>
      <c r="B32" s="131" t="s">
        <v>403</v>
      </c>
      <c r="C32" s="138" t="s">
        <v>246</v>
      </c>
      <c r="D32" s="272">
        <v>0.005590277777777778</v>
      </c>
      <c r="E32" s="17"/>
    </row>
    <row r="33" spans="1:5" ht="15">
      <c r="A33" s="226">
        <v>25</v>
      </c>
      <c r="B33" s="173" t="s">
        <v>327</v>
      </c>
      <c r="C33" s="173" t="s">
        <v>43</v>
      </c>
      <c r="D33" s="272">
        <v>0.005623842592592593</v>
      </c>
      <c r="E33" s="17"/>
    </row>
    <row r="34" spans="1:4" ht="15">
      <c r="A34" s="226">
        <v>26</v>
      </c>
      <c r="B34" s="129" t="s">
        <v>406</v>
      </c>
      <c r="C34" s="128" t="s">
        <v>263</v>
      </c>
      <c r="D34" s="272">
        <v>0.005636574074074074</v>
      </c>
    </row>
    <row r="35" spans="1:5" ht="15">
      <c r="A35" s="226">
        <v>27</v>
      </c>
      <c r="B35" s="128" t="s">
        <v>245</v>
      </c>
      <c r="C35" s="139" t="s">
        <v>242</v>
      </c>
      <c r="D35" s="272">
        <v>0.005643518518518519</v>
      </c>
      <c r="E35" s="17"/>
    </row>
    <row r="36" spans="1:5" ht="15">
      <c r="A36" s="226">
        <v>28</v>
      </c>
      <c r="B36" s="128" t="s">
        <v>251</v>
      </c>
      <c r="C36" s="128" t="s">
        <v>250</v>
      </c>
      <c r="D36" s="272">
        <v>0.005782407407407407</v>
      </c>
      <c r="E36" s="17"/>
    </row>
    <row r="37" spans="1:5" ht="15">
      <c r="A37" s="193"/>
      <c r="D37" s="195"/>
      <c r="E37" s="17"/>
    </row>
    <row r="38" spans="2:6" ht="12.75" customHeight="1">
      <c r="B38" s="11"/>
      <c r="C38" s="11"/>
      <c r="D38" s="11"/>
      <c r="E38" s="12"/>
      <c r="F38" s="10"/>
    </row>
    <row r="39" spans="2:6" ht="12.75" customHeight="1">
      <c r="B39" s="11"/>
      <c r="C39" s="11"/>
      <c r="D39" s="11"/>
      <c r="E39" s="12"/>
      <c r="F39" s="10"/>
    </row>
    <row r="40" spans="2:6" ht="12.75" customHeight="1">
      <c r="B40" s="11"/>
      <c r="C40" s="11"/>
      <c r="D40" s="11"/>
      <c r="E40" s="12"/>
      <c r="F40" s="10"/>
    </row>
    <row r="41" spans="2:6" ht="12.75" customHeight="1">
      <c r="B41" s="11"/>
      <c r="C41" s="11"/>
      <c r="D41" s="11"/>
      <c r="E41" s="12"/>
      <c r="F41" s="10"/>
    </row>
    <row r="42" spans="2:6" ht="12.75" customHeight="1">
      <c r="B42" s="11"/>
      <c r="C42" s="11"/>
      <c r="D42" s="11"/>
      <c r="E42" s="12"/>
      <c r="F42" s="10"/>
    </row>
    <row r="43" spans="2:6" ht="12.75" customHeight="1">
      <c r="B43" s="11"/>
      <c r="C43" s="11"/>
      <c r="D43" s="11"/>
      <c r="E43" s="12"/>
      <c r="F43" s="10"/>
    </row>
    <row r="44" spans="2:6" ht="12.75" customHeight="1">
      <c r="B44" s="11"/>
      <c r="C44" s="11"/>
      <c r="D44" s="11"/>
      <c r="E44" s="18"/>
      <c r="F44" s="10"/>
    </row>
    <row r="45" spans="2:6" ht="12.75" customHeight="1">
      <c r="B45" s="11"/>
      <c r="C45" s="11"/>
      <c r="D45" s="11"/>
      <c r="E45" s="12"/>
      <c r="F45" s="10"/>
    </row>
    <row r="46" spans="2:6" ht="12.75" customHeight="1">
      <c r="B46" s="11"/>
      <c r="C46" s="11"/>
      <c r="D46" s="11"/>
      <c r="E46" s="20"/>
      <c r="F46" s="10"/>
    </row>
    <row r="47" spans="2:6" ht="12.75" customHeight="1">
      <c r="B47" s="21"/>
      <c r="C47" s="21"/>
      <c r="D47" s="21"/>
      <c r="F47" s="10"/>
    </row>
    <row r="48" spans="2:6" ht="12.75" customHeight="1">
      <c r="B48" s="21"/>
      <c r="C48" s="21"/>
      <c r="D48" s="21"/>
      <c r="F48" s="10"/>
    </row>
    <row r="49" spans="2:6" ht="12.75" customHeight="1">
      <c r="B49" s="21"/>
      <c r="C49" s="21"/>
      <c r="D49" s="21"/>
      <c r="F49" s="10"/>
    </row>
    <row r="50" spans="2:6" ht="12.75" customHeight="1">
      <c r="B50" s="21"/>
      <c r="C50" s="21"/>
      <c r="D50" s="21"/>
      <c r="E50" s="22"/>
      <c r="F50" s="10"/>
    </row>
    <row r="51" spans="2:6" ht="12.75" customHeight="1">
      <c r="B51" s="21"/>
      <c r="C51" s="21"/>
      <c r="D51" s="21"/>
      <c r="E51" s="22"/>
      <c r="F51" s="10"/>
    </row>
    <row r="52" spans="2:6" ht="12.75" customHeight="1">
      <c r="B52" s="21"/>
      <c r="C52" s="21"/>
      <c r="D52" s="21"/>
      <c r="E52" s="22"/>
      <c r="F52" s="10"/>
    </row>
    <row r="53" ht="12.75" customHeight="1">
      <c r="F53" s="10"/>
    </row>
    <row r="54" spans="2:6" ht="12.75" customHeight="1">
      <c r="B54" s="21"/>
      <c r="C54" s="21"/>
      <c r="D54" s="21"/>
      <c r="E54" s="22"/>
      <c r="F54" s="10"/>
    </row>
    <row r="55" ht="12.75">
      <c r="F55" s="19"/>
    </row>
    <row r="56" spans="2:6" ht="12.75">
      <c r="B56" s="11"/>
      <c r="C56" s="11"/>
      <c r="D56" s="11"/>
      <c r="E56" s="18"/>
      <c r="F56" s="19"/>
    </row>
    <row r="57" spans="2:6" ht="12.75">
      <c r="B57" s="11"/>
      <c r="C57" s="11"/>
      <c r="D57" s="11"/>
      <c r="E57" s="23"/>
      <c r="F57" s="19"/>
    </row>
    <row r="58" ht="12.75">
      <c r="F58" s="19"/>
    </row>
    <row r="59" spans="2:6" ht="12.75">
      <c r="B59" s="24"/>
      <c r="C59" s="24"/>
      <c r="D59" s="24"/>
      <c r="F59" s="19"/>
    </row>
    <row r="60" spans="2:6" ht="12.75">
      <c r="B60" s="24"/>
      <c r="C60" s="24"/>
      <c r="D60" s="24"/>
      <c r="F60" s="19"/>
    </row>
    <row r="61" spans="2:6" ht="12.75">
      <c r="B61" s="24"/>
      <c r="C61" s="24"/>
      <c r="D61" s="24"/>
      <c r="F61" s="19"/>
    </row>
    <row r="62" spans="2:6" ht="12.75">
      <c r="B62" s="24"/>
      <c r="C62" s="24"/>
      <c r="D62" s="24"/>
      <c r="F62" s="19"/>
    </row>
    <row r="63" spans="2:6" ht="12.75">
      <c r="B63" s="24"/>
      <c r="C63" s="24"/>
      <c r="D63" s="24"/>
      <c r="F63" s="19"/>
    </row>
    <row r="64" spans="2:6" ht="12.75">
      <c r="B64" s="24"/>
      <c r="C64" s="24"/>
      <c r="D64" s="24"/>
      <c r="F64" s="19"/>
    </row>
    <row r="65" spans="2:6" ht="12.75">
      <c r="B65" s="24"/>
      <c r="C65" s="24"/>
      <c r="D65" s="24"/>
      <c r="E65" s="19"/>
      <c r="F65" s="19"/>
    </row>
    <row r="66" spans="2:6" ht="12.75">
      <c r="B66" s="24"/>
      <c r="C66" s="24"/>
      <c r="D66" s="24"/>
      <c r="E66" s="19"/>
      <c r="F66" s="19"/>
    </row>
    <row r="67" spans="2:6" ht="12.75">
      <c r="B67" s="24"/>
      <c r="C67" s="24"/>
      <c r="D67" s="24"/>
      <c r="E67" s="19"/>
      <c r="F67" s="19"/>
    </row>
    <row r="68" spans="2:6" ht="12.75">
      <c r="B68" s="24"/>
      <c r="C68" s="24"/>
      <c r="D68" s="24"/>
      <c r="E68" s="19"/>
      <c r="F68" s="19"/>
    </row>
    <row r="69" spans="5:6" ht="12.75">
      <c r="E69" s="19"/>
      <c r="F69" s="19"/>
    </row>
    <row r="70" spans="2:6" ht="12.75">
      <c r="B70" s="24"/>
      <c r="C70" s="24"/>
      <c r="D70" s="24"/>
      <c r="E70" s="19"/>
      <c r="F70" s="19"/>
    </row>
    <row r="71" spans="2:6" ht="12.75">
      <c r="B71" s="24"/>
      <c r="C71" s="24"/>
      <c r="D71" s="24"/>
      <c r="E71" s="19"/>
      <c r="F71" s="19"/>
    </row>
    <row r="72" spans="5:6" ht="12.75">
      <c r="E72" s="19"/>
      <c r="F72" s="19"/>
    </row>
    <row r="73" spans="2:6" ht="12.75">
      <c r="B73" s="24"/>
      <c r="C73" s="24"/>
      <c r="D73" s="24"/>
      <c r="E73" s="19"/>
      <c r="F73" s="19"/>
    </row>
    <row r="74" spans="2:6" ht="12.75">
      <c r="B74" s="24"/>
      <c r="C74" s="24"/>
      <c r="D74" s="24"/>
      <c r="E74" s="19"/>
      <c r="F74" s="19"/>
    </row>
    <row r="75" spans="2:6" ht="12.75">
      <c r="B75" s="24"/>
      <c r="C75" s="24"/>
      <c r="D75" s="24"/>
      <c r="E75" s="19"/>
      <c r="F75" s="19"/>
    </row>
    <row r="76" spans="2:6" ht="12.75">
      <c r="B76" s="24"/>
      <c r="C76" s="24"/>
      <c r="D76" s="24"/>
      <c r="E76" s="19"/>
      <c r="F76" s="19"/>
    </row>
    <row r="77" spans="2:6" ht="12.75">
      <c r="B77" s="24"/>
      <c r="C77" s="24"/>
      <c r="D77" s="24"/>
      <c r="E77" s="19"/>
      <c r="F77" s="19"/>
    </row>
    <row r="78" spans="2:6" ht="12.75">
      <c r="B78" s="24"/>
      <c r="C78" s="24"/>
      <c r="D78" s="24"/>
      <c r="E78" s="19"/>
      <c r="F78" s="19"/>
    </row>
    <row r="79" spans="2:6" ht="12.75">
      <c r="B79" s="24"/>
      <c r="C79" s="24"/>
      <c r="D79" s="24"/>
      <c r="E79" s="19"/>
      <c r="F79" s="19"/>
    </row>
    <row r="80" spans="2:6" ht="12.75">
      <c r="B80" s="24"/>
      <c r="C80" s="24"/>
      <c r="D80" s="24"/>
      <c r="E80" s="19"/>
      <c r="F80" s="19"/>
    </row>
    <row r="81" spans="2:6" ht="12.75">
      <c r="B81" s="24"/>
      <c r="C81" s="24"/>
      <c r="D81" s="24"/>
      <c r="E81" s="19"/>
      <c r="F81" s="19"/>
    </row>
    <row r="82" spans="2:6" ht="12.75">
      <c r="B82" s="24"/>
      <c r="C82" s="24"/>
      <c r="D82" s="24"/>
      <c r="E82" s="19"/>
      <c r="F82" s="19"/>
    </row>
    <row r="83" spans="2:6" ht="12.75">
      <c r="B83" s="24"/>
      <c r="C83" s="24"/>
      <c r="D83" s="24"/>
      <c r="E83" s="19"/>
      <c r="F83" s="19"/>
    </row>
    <row r="84" spans="2:6" ht="12.75">
      <c r="B84" s="24"/>
      <c r="C84" s="24"/>
      <c r="D84" s="24"/>
      <c r="E84" s="19"/>
      <c r="F84" s="19"/>
    </row>
    <row r="85" spans="2:6" ht="12.75">
      <c r="B85" s="24"/>
      <c r="C85" s="24"/>
      <c r="D85" s="24"/>
      <c r="E85" s="19"/>
      <c r="F85" s="19"/>
    </row>
    <row r="86" spans="2:6" ht="12.75">
      <c r="B86" s="24"/>
      <c r="C86" s="24"/>
      <c r="D86" s="24"/>
      <c r="E86" s="19"/>
      <c r="F86" s="19"/>
    </row>
    <row r="87" spans="2:6" ht="12.75">
      <c r="B87" s="24"/>
      <c r="C87" s="24"/>
      <c r="D87" s="24"/>
      <c r="E87" s="19"/>
      <c r="F87" s="19"/>
    </row>
    <row r="88" spans="3:6" ht="12.75">
      <c r="C88" s="25"/>
      <c r="D88" s="25"/>
      <c r="E88" s="19"/>
      <c r="F88" s="19"/>
    </row>
    <row r="89" spans="2:6" ht="12.75">
      <c r="B89" s="25"/>
      <c r="C89" s="19"/>
      <c r="D89" s="19"/>
      <c r="E89" s="19"/>
      <c r="F89" s="19"/>
    </row>
    <row r="90" spans="2:6" ht="12.75">
      <c r="B90" s="19"/>
      <c r="C90" s="25"/>
      <c r="D90" s="25"/>
      <c r="E90" s="19"/>
      <c r="F90" s="19"/>
    </row>
    <row r="91" spans="2:6" ht="12.75">
      <c r="B91" s="25"/>
      <c r="C91" s="25"/>
      <c r="D91" s="25"/>
      <c r="E91" s="19"/>
      <c r="F91" s="19"/>
    </row>
    <row r="92" spans="2:6" ht="12.75">
      <c r="B92" s="25"/>
      <c r="C92" s="25"/>
      <c r="D92" s="25"/>
      <c r="E92" s="19"/>
      <c r="F92" s="19"/>
    </row>
    <row r="93" spans="2:6" ht="12.75">
      <c r="B93" s="25"/>
      <c r="C93" s="25"/>
      <c r="D93" s="25"/>
      <c r="E93" s="19"/>
      <c r="F93" s="19"/>
    </row>
    <row r="94" spans="2:6" ht="12.75">
      <c r="B94" s="25"/>
      <c r="C94" s="25"/>
      <c r="D94" s="25"/>
      <c r="E94" s="19"/>
      <c r="F94" s="19"/>
    </row>
    <row r="95" spans="2:6" ht="12.75">
      <c r="B95" s="25"/>
      <c r="C95" s="25"/>
      <c r="D95" s="25"/>
      <c r="E95" s="19"/>
      <c r="F95" s="19"/>
    </row>
    <row r="96" spans="2:6" ht="12.75">
      <c r="B96" s="25"/>
      <c r="C96" s="25"/>
      <c r="D96" s="25"/>
      <c r="E96" s="19"/>
      <c r="F96" s="19"/>
    </row>
    <row r="97" spans="2:6" ht="12.75">
      <c r="B97" s="25"/>
      <c r="E97" s="19"/>
      <c r="F97" s="19"/>
    </row>
    <row r="98" spans="5:6" ht="12.75">
      <c r="E98" s="19"/>
      <c r="F98" s="19"/>
    </row>
    <row r="99" spans="5:6" ht="12.75">
      <c r="E99" s="19"/>
      <c r="F99" s="19"/>
    </row>
    <row r="100" spans="5:6" ht="12.75">
      <c r="E100" s="19"/>
      <c r="F100" s="19"/>
    </row>
    <row r="101" spans="5:6" ht="12.75">
      <c r="E101" s="19"/>
      <c r="F101" s="19"/>
    </row>
    <row r="102" spans="5:6" ht="12.75">
      <c r="E102" s="19"/>
      <c r="F102" s="19"/>
    </row>
    <row r="103" spans="5:6" ht="12.75">
      <c r="E103" s="19"/>
      <c r="F103" s="19"/>
    </row>
    <row r="104" spans="5:6" ht="12.75">
      <c r="E104" s="19"/>
      <c r="F104" s="19"/>
    </row>
    <row r="105" spans="5:6" ht="12.75">
      <c r="E105" s="19"/>
      <c r="F105" s="19"/>
    </row>
    <row r="106" spans="5:6" ht="12.75">
      <c r="E106" s="19"/>
      <c r="F106" s="19"/>
    </row>
    <row r="107" spans="5:6" ht="12.75">
      <c r="E107" s="19"/>
      <c r="F107" s="19"/>
    </row>
    <row r="108" spans="5:6" ht="12.75">
      <c r="E108" s="19"/>
      <c r="F108" s="19"/>
    </row>
    <row r="109" spans="5:6" ht="12.75">
      <c r="E109" s="19"/>
      <c r="F109" s="19"/>
    </row>
    <row r="110" spans="5:6" ht="12.75">
      <c r="E110" s="19"/>
      <c r="F110" s="19"/>
    </row>
    <row r="111" spans="5:6" ht="12.75">
      <c r="E111" s="19"/>
      <c r="F111" s="19"/>
    </row>
    <row r="112" spans="5:6" ht="12.75">
      <c r="E112" s="19"/>
      <c r="F112" s="19"/>
    </row>
    <row r="113" spans="5:6" ht="12.75">
      <c r="E113" s="19"/>
      <c r="F113" s="19"/>
    </row>
    <row r="114" spans="5:6" ht="12.75">
      <c r="E114" s="19"/>
      <c r="F114" s="19"/>
    </row>
    <row r="115" spans="5:6" ht="12.75">
      <c r="E115" s="19"/>
      <c r="F115" s="19"/>
    </row>
    <row r="116" spans="5:6" ht="12.75">
      <c r="E116" s="19"/>
      <c r="F116" s="19"/>
    </row>
    <row r="117" spans="5:6" ht="12.75">
      <c r="E117" s="19"/>
      <c r="F117" s="19"/>
    </row>
    <row r="118" spans="5:6" ht="12.75">
      <c r="E118" s="19"/>
      <c r="F118" s="19"/>
    </row>
    <row r="119" spans="5:6" ht="12.75">
      <c r="E119" s="19"/>
      <c r="F119" s="19"/>
    </row>
    <row r="120" spans="5:6" ht="12.75">
      <c r="E120" s="19"/>
      <c r="F120" s="19"/>
    </row>
    <row r="121" spans="5:6" ht="12.75">
      <c r="E121" s="19"/>
      <c r="F121" s="19"/>
    </row>
    <row r="122" spans="5:6" ht="12.75">
      <c r="E122" s="19"/>
      <c r="F122" s="19"/>
    </row>
    <row r="123" spans="5:6" ht="12.75">
      <c r="E123" s="19"/>
      <c r="F123" s="19"/>
    </row>
    <row r="124" spans="5:6" ht="12.75">
      <c r="E124" s="19"/>
      <c r="F124" s="19"/>
    </row>
    <row r="125" spans="5:6" ht="12.75">
      <c r="E125" s="19"/>
      <c r="F125" s="19"/>
    </row>
    <row r="126" spans="5:6" ht="12.75">
      <c r="E126" s="19"/>
      <c r="F126" s="19"/>
    </row>
    <row r="127" spans="5:6" ht="12.75">
      <c r="E127" s="19"/>
      <c r="F127" s="19"/>
    </row>
    <row r="128" spans="5:6" ht="12.75">
      <c r="E128" s="19"/>
      <c r="F128" s="19"/>
    </row>
    <row r="129" spans="5:6" ht="12.75">
      <c r="E129" s="19"/>
      <c r="F129" s="19"/>
    </row>
    <row r="130" spans="5:6" ht="12.75">
      <c r="E130" s="19"/>
      <c r="F130" s="19"/>
    </row>
    <row r="131" spans="5:6" ht="12.75">
      <c r="E131" s="19"/>
      <c r="F131" s="19"/>
    </row>
    <row r="132" spans="5:6" ht="12.75">
      <c r="E132" s="19"/>
      <c r="F132" s="19"/>
    </row>
    <row r="133" spans="5:6" ht="12.75">
      <c r="E133" s="19"/>
      <c r="F133" s="19"/>
    </row>
    <row r="134" spans="5:6" ht="12.75">
      <c r="E134" s="19"/>
      <c r="F134" s="19"/>
    </row>
    <row r="135" spans="5:6" ht="12.75">
      <c r="E135" s="19"/>
      <c r="F135" s="19"/>
    </row>
    <row r="136" spans="5:6" ht="12.75">
      <c r="E136" s="19"/>
      <c r="F136" s="19"/>
    </row>
    <row r="137" spans="5:6" ht="12.75">
      <c r="E137" s="19"/>
      <c r="F137" s="19"/>
    </row>
    <row r="138" spans="5:6" ht="12.75">
      <c r="E138" s="19"/>
      <c r="F138" s="19"/>
    </row>
    <row r="139" spans="5:6" ht="12.75">
      <c r="E139" s="19"/>
      <c r="F139" s="19"/>
    </row>
    <row r="140" spans="5:6" ht="12.75">
      <c r="E140" s="19"/>
      <c r="F140" s="19"/>
    </row>
    <row r="141" spans="5:6" ht="12.75">
      <c r="E141" s="19"/>
      <c r="F141" s="19"/>
    </row>
    <row r="142" spans="5:6" ht="12.75">
      <c r="E142" s="19"/>
      <c r="F142" s="19"/>
    </row>
    <row r="143" ht="12.75">
      <c r="F143" s="19"/>
    </row>
    <row r="144" ht="12.75">
      <c r="F144" s="19"/>
    </row>
    <row r="145" ht="12.75">
      <c r="F145" s="19"/>
    </row>
    <row r="146" ht="12.75">
      <c r="F146" s="19"/>
    </row>
    <row r="147" ht="12.75">
      <c r="F147" s="19"/>
    </row>
    <row r="148" ht="12.75">
      <c r="F148" s="19"/>
    </row>
    <row r="149" ht="12.75">
      <c r="F149" s="19"/>
    </row>
    <row r="150" ht="12.75">
      <c r="F150" s="19"/>
    </row>
    <row r="151" ht="12.75">
      <c r="F151" s="19"/>
    </row>
    <row r="152" ht="12.75">
      <c r="F152" s="19"/>
    </row>
    <row r="153" ht="12.75">
      <c r="F153" s="19"/>
    </row>
    <row r="154" ht="12.75">
      <c r="F154" s="19"/>
    </row>
    <row r="155" ht="12.75">
      <c r="F155" s="19"/>
    </row>
    <row r="156" ht="12.75">
      <c r="F156" s="19"/>
    </row>
    <row r="157" ht="12.75">
      <c r="F157" s="19"/>
    </row>
    <row r="158" ht="12.75">
      <c r="F158" s="19"/>
    </row>
    <row r="159" ht="12.75">
      <c r="F159" s="19"/>
    </row>
    <row r="183" spans="3:4" ht="12.75">
      <c r="C183" s="26"/>
      <c r="D183" s="26"/>
    </row>
    <row r="184" spans="2:4" ht="12.75">
      <c r="B184" s="26"/>
      <c r="C184" s="26"/>
      <c r="D184" s="26"/>
    </row>
    <row r="185" spans="2:4" ht="12.75">
      <c r="B185" s="26"/>
      <c r="C185" s="26"/>
      <c r="D185" s="26"/>
    </row>
    <row r="186" spans="2:4" ht="12.75">
      <c r="B186" s="26"/>
      <c r="C186" s="26"/>
      <c r="D186" s="26"/>
    </row>
    <row r="187" spans="2:4" ht="12.75">
      <c r="B187" s="26"/>
      <c r="C187" s="26"/>
      <c r="D187" s="26"/>
    </row>
    <row r="188" spans="2:4" ht="12.75">
      <c r="B188" s="26"/>
      <c r="C188" s="26"/>
      <c r="D188" s="26"/>
    </row>
    <row r="189" spans="2:4" ht="12.75">
      <c r="B189" s="26"/>
      <c r="C189" s="26"/>
      <c r="D189" s="26"/>
    </row>
    <row r="190" spans="2:4" ht="12.75">
      <c r="B190" s="26"/>
      <c r="C190" s="26"/>
      <c r="D190" s="26"/>
    </row>
    <row r="191" spans="2:4" ht="12.75">
      <c r="B191" s="26"/>
      <c r="C191" s="26"/>
      <c r="D191" s="26"/>
    </row>
    <row r="192" spans="2:4" ht="12.75">
      <c r="B192" s="26"/>
      <c r="C192" s="26"/>
      <c r="D192" s="26"/>
    </row>
    <row r="193" spans="2:4" ht="12.75">
      <c r="B193" s="26"/>
      <c r="C193" s="26"/>
      <c r="D193" s="26"/>
    </row>
    <row r="194" spans="2:4" ht="12.75">
      <c r="B194" s="26"/>
      <c r="C194" s="26"/>
      <c r="D194" s="26"/>
    </row>
    <row r="195" spans="2:4" ht="12.75">
      <c r="B195" s="26"/>
      <c r="C195" s="26"/>
      <c r="D195" s="26"/>
    </row>
    <row r="196" spans="2:4" ht="12.75">
      <c r="B196" s="26"/>
      <c r="C196" s="26"/>
      <c r="D196" s="26"/>
    </row>
    <row r="197" spans="2:4" ht="12.75">
      <c r="B197" s="26"/>
      <c r="C197" s="26"/>
      <c r="D197" s="26"/>
    </row>
    <row r="198" ht="12.75">
      <c r="B198" s="26"/>
    </row>
    <row r="199" spans="3:4" ht="12.75">
      <c r="C199" s="26"/>
      <c r="D199" s="26"/>
    </row>
    <row r="200" spans="2:4" ht="12.75">
      <c r="B200" s="26"/>
      <c r="C200" s="26"/>
      <c r="D200" s="26"/>
    </row>
    <row r="201" spans="2:4" ht="12.75">
      <c r="B201" s="26"/>
      <c r="C201" s="26"/>
      <c r="D201" s="26"/>
    </row>
    <row r="202" spans="2:4" ht="12.75">
      <c r="B202" s="26"/>
      <c r="C202" s="26"/>
      <c r="D202" s="26"/>
    </row>
    <row r="203" spans="2:4" ht="12.75">
      <c r="B203" s="26"/>
      <c r="C203" s="26"/>
      <c r="D203" s="26"/>
    </row>
    <row r="204" spans="2:4" ht="12.75">
      <c r="B204" s="26"/>
      <c r="C204" s="26"/>
      <c r="D204" s="26"/>
    </row>
    <row r="205" spans="2:4" ht="12.75">
      <c r="B205" s="26"/>
      <c r="C205" s="26"/>
      <c r="D205" s="26"/>
    </row>
    <row r="206" spans="2:4" ht="12.75">
      <c r="B206" s="26"/>
      <c r="C206" s="26"/>
      <c r="D206" s="26"/>
    </row>
    <row r="207" spans="2:4" ht="12.75">
      <c r="B207" s="26"/>
      <c r="C207" s="26"/>
      <c r="D207" s="26"/>
    </row>
    <row r="208" spans="2:4" ht="12.75">
      <c r="B208" s="26"/>
      <c r="C208" s="26"/>
      <c r="D208" s="26"/>
    </row>
    <row r="209" spans="2:4" ht="12.75">
      <c r="B209" s="26"/>
      <c r="C209" s="26"/>
      <c r="D209" s="26"/>
    </row>
    <row r="210" spans="2:4" ht="12.75">
      <c r="B210" s="26"/>
      <c r="C210" s="26"/>
      <c r="D210" s="26"/>
    </row>
    <row r="211" spans="2:4" ht="12.75">
      <c r="B211" s="26"/>
      <c r="C211" s="26"/>
      <c r="D211" s="26"/>
    </row>
    <row r="212" spans="2:4" ht="12.75">
      <c r="B212" s="26"/>
      <c r="C212" s="26"/>
      <c r="D212" s="26"/>
    </row>
    <row r="213" spans="2:4" ht="12.75">
      <c r="B213" s="26"/>
      <c r="C213" s="26"/>
      <c r="D213" s="26"/>
    </row>
    <row r="214" spans="2:4" ht="12.75">
      <c r="B214" s="26"/>
      <c r="C214" s="26"/>
      <c r="D214" s="26"/>
    </row>
    <row r="215" spans="2:4" ht="12.75">
      <c r="B215" s="26"/>
      <c r="C215" s="26"/>
      <c r="D215" s="26"/>
    </row>
    <row r="216" spans="2:4" ht="12.75">
      <c r="B216" s="26"/>
      <c r="C216" s="26"/>
      <c r="D216" s="26"/>
    </row>
    <row r="217" spans="2:4" ht="12.75">
      <c r="B217" s="26"/>
      <c r="C217" s="26"/>
      <c r="D217" s="26"/>
    </row>
    <row r="218" spans="2:4" ht="12.75">
      <c r="B218" s="27"/>
      <c r="C218" s="26"/>
      <c r="D218" s="26"/>
    </row>
    <row r="219" spans="2:4" ht="12.75">
      <c r="B219" s="26"/>
      <c r="C219" s="26"/>
      <c r="D219" s="26"/>
    </row>
    <row r="220" ht="12.75">
      <c r="B220" s="26"/>
    </row>
    <row r="221" spans="3:4" ht="12.75">
      <c r="C221" s="26"/>
      <c r="D221" s="26"/>
    </row>
    <row r="222" spans="2:4" ht="12.75">
      <c r="B222" s="26"/>
      <c r="C222" s="26"/>
      <c r="D222" s="26"/>
    </row>
    <row r="223" spans="2:4" ht="12.75">
      <c r="B223" s="26"/>
      <c r="C223" s="26"/>
      <c r="D223" s="26"/>
    </row>
    <row r="224" ht="12.75">
      <c r="B224" s="26"/>
    </row>
    <row r="225" spans="3:4" ht="12.75">
      <c r="C225" s="26"/>
      <c r="D225" s="26"/>
    </row>
    <row r="226" spans="2:4" ht="12.75">
      <c r="B226" s="26"/>
      <c r="C226" s="26"/>
      <c r="D226" s="26"/>
    </row>
    <row r="227" spans="2:4" ht="12.75">
      <c r="B227" s="26"/>
      <c r="C227" s="26"/>
      <c r="D227" s="26"/>
    </row>
    <row r="228" spans="2:4" ht="12.75">
      <c r="B228" s="26"/>
      <c r="C228" s="26"/>
      <c r="D228" s="26"/>
    </row>
    <row r="229" spans="2:4" ht="12.75">
      <c r="B229" s="26"/>
      <c r="C229" s="26"/>
      <c r="D229" s="26"/>
    </row>
    <row r="230" spans="2:4" ht="12.75">
      <c r="B230" s="26"/>
      <c r="C230" s="26"/>
      <c r="D230" s="26"/>
    </row>
    <row r="231" spans="2:4" ht="12.75">
      <c r="B231" s="26"/>
      <c r="C231" s="26"/>
      <c r="D231" s="26"/>
    </row>
    <row r="232" spans="2:4" ht="12.75">
      <c r="B232" s="26"/>
      <c r="C232" s="26"/>
      <c r="D232" s="26"/>
    </row>
    <row r="233" ht="12.75">
      <c r="B233" s="26"/>
    </row>
  </sheetData>
  <sheetProtection/>
  <mergeCells count="3">
    <mergeCell ref="A1:E1"/>
    <mergeCell ref="A2:E2"/>
    <mergeCell ref="A3:E3"/>
  </mergeCells>
  <printOptions/>
  <pageMargins left="0.57" right="0.47" top="0.46" bottom="0.49" header="0.47" footer="0.4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5.375" style="0" customWidth="1"/>
    <col min="2" max="2" width="26.75390625" style="0" customWidth="1"/>
    <col min="3" max="3" width="30.625" style="0" customWidth="1"/>
    <col min="4" max="4" width="16.25390625" style="0" customWidth="1"/>
  </cols>
  <sheetData>
    <row r="1" spans="1:5" ht="26.25">
      <c r="A1" s="282" t="s">
        <v>42</v>
      </c>
      <c r="B1" s="282"/>
      <c r="C1" s="282"/>
      <c r="D1" s="282"/>
      <c r="E1" s="282"/>
    </row>
    <row r="2" spans="1:5" ht="18">
      <c r="A2" s="281" t="s">
        <v>453</v>
      </c>
      <c r="B2" s="281"/>
      <c r="C2" s="281"/>
      <c r="D2" s="281"/>
      <c r="E2" s="281"/>
    </row>
    <row r="3" spans="1:5" ht="15">
      <c r="A3" s="280" t="s">
        <v>0</v>
      </c>
      <c r="B3" s="280"/>
      <c r="C3" s="280"/>
      <c r="D3" s="280"/>
      <c r="E3" s="280"/>
    </row>
    <row r="4" spans="1:5" ht="22.5" customHeight="1">
      <c r="A4" s="280"/>
      <c r="B4" s="280"/>
      <c r="C4" s="280"/>
      <c r="D4" s="280"/>
      <c r="E4" s="280"/>
    </row>
    <row r="6" spans="2:3" ht="15.75">
      <c r="B6" s="3" t="s">
        <v>28</v>
      </c>
      <c r="C6" s="4" t="s">
        <v>66</v>
      </c>
    </row>
    <row r="7" ht="13.5" thickBot="1"/>
    <row r="8" spans="1:5" ht="18">
      <c r="A8" s="196"/>
      <c r="B8" s="197" t="s">
        <v>2</v>
      </c>
      <c r="C8" s="197" t="s">
        <v>3</v>
      </c>
      <c r="D8" s="198" t="s">
        <v>4</v>
      </c>
      <c r="E8" s="5"/>
    </row>
    <row r="9" spans="1:4" ht="14.25">
      <c r="A9" s="199">
        <v>1</v>
      </c>
      <c r="B9" s="138" t="s">
        <v>73</v>
      </c>
      <c r="C9" s="138" t="s">
        <v>7</v>
      </c>
      <c r="D9" s="194">
        <v>0.004533564814814815</v>
      </c>
    </row>
    <row r="10" spans="1:4" ht="14.25">
      <c r="A10" s="199">
        <v>2</v>
      </c>
      <c r="B10" s="173" t="s">
        <v>329</v>
      </c>
      <c r="C10" s="173" t="s">
        <v>43</v>
      </c>
      <c r="D10" s="194">
        <v>0.004880787037037037</v>
      </c>
    </row>
    <row r="11" spans="1:8" ht="18.75">
      <c r="A11" s="199">
        <v>3</v>
      </c>
      <c r="B11" s="173" t="s">
        <v>330</v>
      </c>
      <c r="C11" s="173" t="s">
        <v>43</v>
      </c>
      <c r="D11" s="194">
        <v>0.004898148148148149</v>
      </c>
      <c r="H11" s="40"/>
    </row>
    <row r="12" spans="1:4" ht="14.25">
      <c r="A12" s="199">
        <v>4</v>
      </c>
      <c r="B12" s="129" t="s">
        <v>411</v>
      </c>
      <c r="C12" s="129" t="s">
        <v>242</v>
      </c>
      <c r="D12" s="194">
        <v>0.0049722222222222225</v>
      </c>
    </row>
    <row r="13" spans="1:4" ht="14.25">
      <c r="A13" s="222">
        <v>5</v>
      </c>
      <c r="B13" s="128" t="s">
        <v>410</v>
      </c>
      <c r="C13" s="139" t="s">
        <v>174</v>
      </c>
      <c r="D13" s="194">
        <v>0.00524537037037037</v>
      </c>
    </row>
    <row r="14" spans="1:4" ht="14.25">
      <c r="A14" s="199">
        <v>6</v>
      </c>
      <c r="B14" s="178" t="s">
        <v>356</v>
      </c>
      <c r="C14" s="128" t="s">
        <v>59</v>
      </c>
      <c r="D14" s="194">
        <v>0.005269675925925925</v>
      </c>
    </row>
    <row r="15" spans="1:4" ht="14.25">
      <c r="A15" s="199">
        <v>7</v>
      </c>
      <c r="B15" s="128" t="s">
        <v>181</v>
      </c>
      <c r="C15" s="128" t="s">
        <v>177</v>
      </c>
      <c r="D15" s="194">
        <v>0.005863425925925926</v>
      </c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7.00390625" style="0" customWidth="1"/>
    <col min="2" max="2" width="28.625" style="0" customWidth="1"/>
    <col min="3" max="3" width="27.625" style="0" customWidth="1"/>
    <col min="4" max="4" width="12.625" style="0" customWidth="1"/>
    <col min="5" max="5" width="10.625" style="0" customWidth="1"/>
  </cols>
  <sheetData>
    <row r="1" spans="1:6" ht="26.25">
      <c r="A1" s="282" t="s">
        <v>42</v>
      </c>
      <c r="B1" s="282"/>
      <c r="C1" s="282"/>
      <c r="D1" s="282"/>
      <c r="E1" s="282"/>
      <c r="F1" s="1"/>
    </row>
    <row r="2" spans="1:6" ht="26.25">
      <c r="A2" s="281" t="s">
        <v>453</v>
      </c>
      <c r="B2" s="281"/>
      <c r="C2" s="281"/>
      <c r="D2" s="281"/>
      <c r="E2" s="281"/>
      <c r="F2" s="1"/>
    </row>
    <row r="3" spans="1:6" ht="18">
      <c r="A3" s="280" t="s">
        <v>0</v>
      </c>
      <c r="B3" s="280"/>
      <c r="C3" s="280"/>
      <c r="D3" s="280"/>
      <c r="E3" s="280"/>
      <c r="F3" s="33"/>
    </row>
    <row r="4" spans="1:6" ht="15">
      <c r="A4" s="280"/>
      <c r="B4" s="280"/>
      <c r="C4" s="280"/>
      <c r="D4" s="280"/>
      <c r="E4" s="280"/>
      <c r="F4" s="280"/>
    </row>
    <row r="6" spans="2:4" ht="15.75">
      <c r="B6" s="3" t="s">
        <v>52</v>
      </c>
      <c r="C6" s="4" t="s">
        <v>130</v>
      </c>
      <c r="D6" s="4"/>
    </row>
    <row r="7" ht="13.5" thickBot="1"/>
    <row r="8" spans="1:6" ht="18">
      <c r="A8" s="70"/>
      <c r="B8" s="59" t="s">
        <v>2</v>
      </c>
      <c r="C8" s="59" t="s">
        <v>3</v>
      </c>
      <c r="D8" s="59" t="s">
        <v>30</v>
      </c>
      <c r="E8" s="318" t="s">
        <v>4</v>
      </c>
      <c r="F8" s="5"/>
    </row>
    <row r="9" spans="1:5" ht="15">
      <c r="A9" s="319">
        <v>1</v>
      </c>
      <c r="B9" s="128" t="s">
        <v>209</v>
      </c>
      <c r="C9" s="128" t="s">
        <v>262</v>
      </c>
      <c r="D9" s="138">
        <v>1976</v>
      </c>
      <c r="E9" s="320">
        <v>0.0024861111111111112</v>
      </c>
    </row>
    <row r="10" spans="1:5" ht="15">
      <c r="A10" s="319">
        <v>2</v>
      </c>
      <c r="B10" s="138" t="s">
        <v>412</v>
      </c>
      <c r="C10" s="138" t="s">
        <v>246</v>
      </c>
      <c r="D10" s="138">
        <v>1976</v>
      </c>
      <c r="E10" s="320">
        <v>0.002493055555555555</v>
      </c>
    </row>
    <row r="11" spans="1:5" ht="15">
      <c r="A11" s="319">
        <v>3</v>
      </c>
      <c r="B11" s="31" t="s">
        <v>477</v>
      </c>
      <c r="C11" s="31"/>
      <c r="D11" s="135"/>
      <c r="E11" s="320">
        <v>0.0026458333333333334</v>
      </c>
    </row>
    <row r="12" spans="1:5" ht="15">
      <c r="A12" s="319">
        <v>4</v>
      </c>
      <c r="B12" s="138" t="s">
        <v>413</v>
      </c>
      <c r="C12" s="138" t="s">
        <v>246</v>
      </c>
      <c r="D12" s="135">
        <v>1962</v>
      </c>
      <c r="E12" s="321">
        <v>0.0028020833333333335</v>
      </c>
    </row>
    <row r="13" spans="1:5" ht="15">
      <c r="A13" s="319">
        <v>5</v>
      </c>
      <c r="B13" s="31" t="s">
        <v>476</v>
      </c>
      <c r="C13" s="31"/>
      <c r="D13" s="31"/>
      <c r="E13" s="320">
        <v>0.002939814814814815</v>
      </c>
    </row>
  </sheetData>
  <sheetProtection/>
  <mergeCells count="4">
    <mergeCell ref="A1:E1"/>
    <mergeCell ref="A2:E2"/>
    <mergeCell ref="A3:E3"/>
    <mergeCell ref="A4:F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B20" sqref="B20:B21"/>
    </sheetView>
  </sheetViews>
  <sheetFormatPr defaultColWidth="9.00390625" defaultRowHeight="12.75"/>
  <cols>
    <col min="1" max="1" width="3.625" style="0" customWidth="1"/>
    <col min="2" max="2" width="23.00390625" style="0" customWidth="1"/>
    <col min="3" max="3" width="34.25390625" style="0" customWidth="1"/>
    <col min="4" max="4" width="13.25390625" style="0" customWidth="1"/>
    <col min="5" max="5" width="15.375" style="0" customWidth="1"/>
    <col min="6" max="6" width="0.12890625" style="0" customWidth="1"/>
  </cols>
  <sheetData>
    <row r="1" spans="1:6" ht="28.5" customHeight="1">
      <c r="A1" s="282" t="s">
        <v>42</v>
      </c>
      <c r="B1" s="282"/>
      <c r="C1" s="282"/>
      <c r="D1" s="282"/>
      <c r="E1" s="282"/>
      <c r="F1" s="1"/>
    </row>
    <row r="2" spans="1:6" ht="35.25" customHeight="1">
      <c r="A2" s="281" t="s">
        <v>453</v>
      </c>
      <c r="B2" s="281"/>
      <c r="C2" s="281"/>
      <c r="D2" s="281"/>
      <c r="E2" s="281"/>
      <c r="F2" s="1"/>
    </row>
    <row r="3" spans="1:6" ht="18">
      <c r="A3" s="280" t="s">
        <v>0</v>
      </c>
      <c r="B3" s="280"/>
      <c r="C3" s="280"/>
      <c r="D3" s="280"/>
      <c r="E3" s="280"/>
      <c r="F3" s="33"/>
    </row>
    <row r="4" spans="1:6" ht="15">
      <c r="A4" s="2"/>
      <c r="B4" s="2"/>
      <c r="C4" s="2"/>
      <c r="D4" s="2"/>
      <c r="E4" s="2"/>
      <c r="F4" s="2"/>
    </row>
    <row r="6" spans="2:4" ht="15.75">
      <c r="B6" s="3" t="s">
        <v>31</v>
      </c>
      <c r="C6" s="4" t="s">
        <v>130</v>
      </c>
      <c r="D6" s="4"/>
    </row>
    <row r="7" ht="13.5" thickBot="1"/>
    <row r="8" spans="1:6" ht="18.75" thickBot="1">
      <c r="A8" s="49"/>
      <c r="B8" s="50" t="s">
        <v>2</v>
      </c>
      <c r="C8" s="50" t="s">
        <v>3</v>
      </c>
      <c r="D8" s="50" t="s">
        <v>30</v>
      </c>
      <c r="E8" s="51" t="s">
        <v>4</v>
      </c>
      <c r="F8" s="5"/>
    </row>
    <row r="9" spans="1:5" ht="15">
      <c r="A9" s="220">
        <v>1</v>
      </c>
      <c r="B9" s="128" t="s">
        <v>183</v>
      </c>
      <c r="C9" s="128" t="s">
        <v>177</v>
      </c>
      <c r="D9" s="145">
        <v>1981</v>
      </c>
      <c r="E9" s="48">
        <v>0.002142361111111111</v>
      </c>
    </row>
    <row r="10" spans="1:5" ht="15">
      <c r="A10" s="220">
        <v>2</v>
      </c>
      <c r="B10" s="139" t="s">
        <v>443</v>
      </c>
      <c r="C10" s="139"/>
      <c r="D10" s="145">
        <v>1979</v>
      </c>
      <c r="E10" s="44">
        <v>0.002165509259259259</v>
      </c>
    </row>
    <row r="11" spans="1:5" ht="15">
      <c r="A11" s="192">
        <v>3</v>
      </c>
      <c r="B11" s="128" t="s">
        <v>415</v>
      </c>
      <c r="C11" s="139" t="s">
        <v>263</v>
      </c>
      <c r="D11" s="145">
        <v>1972</v>
      </c>
      <c r="E11" s="87">
        <v>0.002204861111111111</v>
      </c>
    </row>
    <row r="12" spans="1:8" ht="18.75">
      <c r="A12" s="220">
        <v>4</v>
      </c>
      <c r="B12" s="143" t="s">
        <v>147</v>
      </c>
      <c r="C12" s="139" t="s">
        <v>43</v>
      </c>
      <c r="D12" s="145">
        <v>1958</v>
      </c>
      <c r="E12" s="44">
        <v>0.0022199074074074074</v>
      </c>
      <c r="H12" s="40"/>
    </row>
    <row r="13" spans="1:5" ht="15">
      <c r="A13" s="220">
        <v>5</v>
      </c>
      <c r="B13" s="31" t="s">
        <v>478</v>
      </c>
      <c r="C13" s="31"/>
      <c r="D13" s="31"/>
      <c r="E13" s="87">
        <v>0.002244212962962963</v>
      </c>
    </row>
    <row r="14" spans="1:5" ht="15">
      <c r="A14" s="192">
        <v>6</v>
      </c>
      <c r="B14" s="139" t="s">
        <v>479</v>
      </c>
      <c r="C14" s="139"/>
      <c r="D14" s="145"/>
      <c r="E14" s="87">
        <v>0.0022939814814814815</v>
      </c>
    </row>
    <row r="15" spans="1:9" ht="15.75">
      <c r="A15" s="220">
        <v>7</v>
      </c>
      <c r="B15" s="128" t="s">
        <v>414</v>
      </c>
      <c r="C15" s="139" t="s">
        <v>75</v>
      </c>
      <c r="D15" s="145">
        <v>1961</v>
      </c>
      <c r="E15" s="44">
        <v>0.002435185185185185</v>
      </c>
      <c r="I15" s="52"/>
    </row>
    <row r="16" spans="1:5" ht="15">
      <c r="A16" s="220">
        <v>8</v>
      </c>
      <c r="B16" s="175" t="s">
        <v>345</v>
      </c>
      <c r="C16" s="175" t="s">
        <v>335</v>
      </c>
      <c r="D16" s="180">
        <v>1977</v>
      </c>
      <c r="E16" s="44">
        <v>0.0024375</v>
      </c>
    </row>
    <row r="17" spans="1:9" ht="15">
      <c r="A17" s="192">
        <v>9</v>
      </c>
      <c r="B17" s="273" t="s">
        <v>444</v>
      </c>
      <c r="C17" s="273" t="s">
        <v>456</v>
      </c>
      <c r="D17" s="275">
        <v>1973</v>
      </c>
      <c r="E17" s="44">
        <v>0.0025729166666666665</v>
      </c>
      <c r="I17" s="53"/>
    </row>
    <row r="18" spans="1:5" ht="15">
      <c r="A18" s="220">
        <v>10</v>
      </c>
      <c r="B18" s="251" t="s">
        <v>210</v>
      </c>
      <c r="C18" s="273" t="s">
        <v>43</v>
      </c>
      <c r="D18" s="276">
        <v>1944</v>
      </c>
      <c r="E18" s="87">
        <v>0.0025902777777777777</v>
      </c>
    </row>
    <row r="19" spans="1:5" ht="15">
      <c r="A19" s="220">
        <v>11</v>
      </c>
      <c r="B19" s="31" t="s">
        <v>465</v>
      </c>
      <c r="C19" s="31"/>
      <c r="D19" s="274">
        <v>1981</v>
      </c>
      <c r="E19" s="87">
        <v>0.002667824074074074</v>
      </c>
    </row>
  </sheetData>
  <sheetProtection/>
  <mergeCells count="3">
    <mergeCell ref="A1:E1"/>
    <mergeCell ref="A2:E2"/>
    <mergeCell ref="A3:E3"/>
  </mergeCells>
  <printOptions/>
  <pageMargins left="0.56" right="0.61" top="0.98" bottom="0.98" header="0.49" footer="0.49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="115" zoomScaleNormal="115" zoomScalePageLayoutView="0" workbookViewId="0" topLeftCell="A1">
      <selection activeCell="F41" sqref="F41"/>
    </sheetView>
  </sheetViews>
  <sheetFormatPr defaultColWidth="9.00390625" defaultRowHeight="12.75"/>
  <cols>
    <col min="1" max="1" width="4.125" style="36" customWidth="1"/>
    <col min="2" max="2" width="70.125" style="36" customWidth="1"/>
    <col min="3" max="3" width="23.375" style="111" customWidth="1"/>
    <col min="4" max="4" width="12.00390625" style="36" customWidth="1"/>
    <col min="5" max="6" width="9.125" style="36" customWidth="1"/>
    <col min="7" max="7" width="25.625" style="36" customWidth="1"/>
    <col min="8" max="16384" width="9.125" style="36" customWidth="1"/>
  </cols>
  <sheetData>
    <row r="1" spans="1:5" ht="26.25">
      <c r="A1" s="284" t="s">
        <v>42</v>
      </c>
      <c r="B1" s="284"/>
      <c r="C1" s="284"/>
      <c r="D1" s="284"/>
      <c r="E1" s="284"/>
    </row>
    <row r="2" spans="1:5" ht="18">
      <c r="A2" s="286" t="s">
        <v>453</v>
      </c>
      <c r="B2" s="286"/>
      <c r="C2" s="286"/>
      <c r="D2" s="286"/>
      <c r="E2" s="286"/>
    </row>
    <row r="3" spans="1:5" ht="15">
      <c r="A3" s="287" t="s">
        <v>0</v>
      </c>
      <c r="B3" s="287"/>
      <c r="C3" s="287"/>
      <c r="D3" s="287"/>
      <c r="E3" s="287"/>
    </row>
    <row r="4" spans="1:10" ht="26.25">
      <c r="A4" s="284"/>
      <c r="B4" s="284"/>
      <c r="C4" s="284"/>
      <c r="D4" s="284"/>
      <c r="E4" s="250"/>
      <c r="F4" s="250"/>
      <c r="G4" s="250"/>
      <c r="H4" s="250"/>
      <c r="I4" s="250"/>
      <c r="J4" s="250"/>
    </row>
    <row r="5" spans="1:10" ht="26.25">
      <c r="A5" s="269"/>
      <c r="B5" s="270" t="s">
        <v>131</v>
      </c>
      <c r="C5" s="271"/>
      <c r="D5" s="269"/>
      <c r="E5" s="269"/>
      <c r="F5" s="250"/>
      <c r="G5" s="250"/>
      <c r="H5" s="250"/>
      <c r="I5" s="250"/>
      <c r="J5" s="250"/>
    </row>
    <row r="6" spans="1:5" ht="19.5" customHeight="1">
      <c r="A6" s="31"/>
      <c r="B6" s="31"/>
      <c r="C6" s="254"/>
      <c r="D6" s="31"/>
      <c r="E6" s="31"/>
    </row>
    <row r="7" spans="1:5" ht="21.75" customHeight="1">
      <c r="A7" s="255"/>
      <c r="B7" s="200" t="s">
        <v>32</v>
      </c>
      <c r="C7" s="256"/>
      <c r="D7" s="257" t="s">
        <v>33</v>
      </c>
      <c r="E7" s="31"/>
    </row>
    <row r="8" spans="1:5" ht="18" customHeight="1">
      <c r="A8" s="255">
        <v>1</v>
      </c>
      <c r="B8" s="243" t="s">
        <v>261</v>
      </c>
      <c r="C8" s="128" t="s">
        <v>259</v>
      </c>
      <c r="D8" s="93">
        <v>0.0014421296296296298</v>
      </c>
      <c r="E8" s="31"/>
    </row>
    <row r="9" spans="1:5" ht="18" customHeight="1">
      <c r="A9" s="255">
        <v>2</v>
      </c>
      <c r="B9" s="243" t="s">
        <v>238</v>
      </c>
      <c r="C9" s="56" t="s">
        <v>221</v>
      </c>
      <c r="D9" s="93">
        <v>0.0014618055555555556</v>
      </c>
      <c r="E9" s="31"/>
    </row>
    <row r="10" spans="1:5" ht="18" customHeight="1">
      <c r="A10" s="255">
        <v>3</v>
      </c>
      <c r="B10" s="58" t="s">
        <v>485</v>
      </c>
      <c r="C10" s="56" t="s">
        <v>466</v>
      </c>
      <c r="D10" s="93">
        <v>0.001545138888888889</v>
      </c>
      <c r="E10" s="31"/>
    </row>
    <row r="11" spans="1:6" ht="18" customHeight="1">
      <c r="A11" s="255">
        <v>4</v>
      </c>
      <c r="B11" s="31" t="s">
        <v>487</v>
      </c>
      <c r="C11" s="58" t="s">
        <v>486</v>
      </c>
      <c r="D11" s="93">
        <v>0.0016493055555555556</v>
      </c>
      <c r="E11" s="31"/>
      <c r="F11" s="252"/>
    </row>
    <row r="12" spans="1:5" ht="18" customHeight="1">
      <c r="A12" s="255">
        <v>5</v>
      </c>
      <c r="B12" s="58" t="s">
        <v>459</v>
      </c>
      <c r="C12" s="69" t="s">
        <v>462</v>
      </c>
      <c r="D12" s="93">
        <v>0.001736111111111111</v>
      </c>
      <c r="E12" s="31"/>
    </row>
    <row r="13" spans="1:5" ht="18" customHeight="1">
      <c r="A13" s="255">
        <v>6</v>
      </c>
      <c r="B13" s="277" t="s">
        <v>460</v>
      </c>
      <c r="C13" s="69" t="s">
        <v>462</v>
      </c>
      <c r="D13" s="94">
        <v>0.001990740740740741</v>
      </c>
      <c r="E13" s="31"/>
    </row>
    <row r="14" spans="1:5" ht="18" customHeight="1">
      <c r="A14" s="31"/>
      <c r="B14" s="31"/>
      <c r="C14" s="258"/>
      <c r="D14" s="95"/>
      <c r="E14" s="31"/>
    </row>
    <row r="15" spans="1:5" ht="12.75">
      <c r="A15" s="31"/>
      <c r="B15" s="253" t="s">
        <v>132</v>
      </c>
      <c r="C15" s="256"/>
      <c r="D15" s="31"/>
      <c r="E15" s="31"/>
    </row>
    <row r="16" spans="1:5" ht="18" customHeight="1">
      <c r="A16" s="31"/>
      <c r="B16" s="255"/>
      <c r="C16" s="259"/>
      <c r="D16" s="31"/>
      <c r="E16" s="31"/>
    </row>
    <row r="17" spans="1:5" ht="20.25" customHeight="1">
      <c r="A17" s="255"/>
      <c r="B17" s="253" t="s">
        <v>32</v>
      </c>
      <c r="C17" s="256"/>
      <c r="D17" s="257" t="s">
        <v>33</v>
      </c>
      <c r="E17" s="31"/>
    </row>
    <row r="18" spans="1:5" ht="15">
      <c r="A18" s="56">
        <v>1</v>
      </c>
      <c r="B18" s="243" t="s">
        <v>449</v>
      </c>
      <c r="C18" s="260" t="s">
        <v>447</v>
      </c>
      <c r="D18" s="93">
        <v>0.0012268518518518518</v>
      </c>
      <c r="E18" s="31"/>
    </row>
    <row r="19" spans="1:6" ht="15">
      <c r="A19" s="56">
        <v>2</v>
      </c>
      <c r="B19" s="243" t="s">
        <v>239</v>
      </c>
      <c r="C19" s="56" t="s">
        <v>221</v>
      </c>
      <c r="D19" s="93">
        <v>0.0012326388888888888</v>
      </c>
      <c r="E19" s="31"/>
      <c r="F19" s="35"/>
    </row>
    <row r="20" spans="1:7" ht="15">
      <c r="A20" s="56">
        <v>3</v>
      </c>
      <c r="B20" s="243" t="s">
        <v>470</v>
      </c>
      <c r="C20" s="56" t="s">
        <v>469</v>
      </c>
      <c r="D20" s="92">
        <v>0.0012789351851851853</v>
      </c>
      <c r="E20" s="31"/>
      <c r="F20" s="35"/>
      <c r="G20" s="46"/>
    </row>
    <row r="21" spans="1:7" ht="15">
      <c r="A21" s="56">
        <v>4</v>
      </c>
      <c r="B21" s="261" t="s">
        <v>461</v>
      </c>
      <c r="C21" s="128" t="s">
        <v>462</v>
      </c>
      <c r="D21" s="93">
        <v>0.0013136574074074075</v>
      </c>
      <c r="E21" s="31"/>
      <c r="F21" s="35"/>
      <c r="G21" s="46"/>
    </row>
    <row r="22" spans="1:7" ht="15">
      <c r="A22" s="56">
        <v>5</v>
      </c>
      <c r="B22" s="243" t="s">
        <v>448</v>
      </c>
      <c r="C22" s="260" t="s">
        <v>447</v>
      </c>
      <c r="D22" s="93">
        <v>0.0013194444444444443</v>
      </c>
      <c r="E22" s="31"/>
      <c r="G22" s="46"/>
    </row>
    <row r="23" spans="1:7" ht="15">
      <c r="A23" s="56">
        <v>6</v>
      </c>
      <c r="B23" s="243" t="s">
        <v>452</v>
      </c>
      <c r="C23" s="260" t="s">
        <v>458</v>
      </c>
      <c r="D23" s="93">
        <v>0.0013252314814814813</v>
      </c>
      <c r="E23" s="31"/>
      <c r="G23" s="46"/>
    </row>
    <row r="24" spans="1:5" ht="15">
      <c r="A24" s="56">
        <v>7</v>
      </c>
      <c r="B24" s="243" t="s">
        <v>248</v>
      </c>
      <c r="C24" s="243" t="s">
        <v>246</v>
      </c>
      <c r="D24" s="93">
        <v>0.0013368055555555555</v>
      </c>
      <c r="E24" s="31"/>
    </row>
    <row r="25" spans="1:5" ht="15">
      <c r="A25" s="56">
        <v>8</v>
      </c>
      <c r="B25" s="243" t="s">
        <v>455</v>
      </c>
      <c r="C25" s="260" t="s">
        <v>458</v>
      </c>
      <c r="D25" s="93">
        <v>0.001423611111111111</v>
      </c>
      <c r="E25" s="31"/>
    </row>
    <row r="26" spans="1:5" ht="12.75">
      <c r="A26" s="56">
        <v>9</v>
      </c>
      <c r="B26" s="57" t="s">
        <v>464</v>
      </c>
      <c r="C26" s="58" t="s">
        <v>463</v>
      </c>
      <c r="D26" s="93">
        <v>0.001423611111111111</v>
      </c>
      <c r="E26" s="31"/>
    </row>
    <row r="27" spans="1:5" ht="15">
      <c r="A27" s="56">
        <v>10</v>
      </c>
      <c r="B27" s="261" t="s">
        <v>475</v>
      </c>
      <c r="C27" s="58" t="s">
        <v>474</v>
      </c>
      <c r="D27" s="94">
        <v>0.0014409722222222222</v>
      </c>
      <c r="E27" s="31"/>
    </row>
    <row r="28" spans="1:5" ht="12.75">
      <c r="A28" s="56">
        <v>11</v>
      </c>
      <c r="B28" s="88"/>
      <c r="C28" s="58"/>
      <c r="D28" s="93"/>
      <c r="E28" s="31"/>
    </row>
    <row r="29" spans="1:5" ht="12.75">
      <c r="A29" s="56"/>
      <c r="B29" s="31"/>
      <c r="C29" s="258"/>
      <c r="D29" s="256"/>
      <c r="E29" s="31"/>
    </row>
    <row r="30" spans="1:5" ht="12.75">
      <c r="A30" s="31"/>
      <c r="B30" s="253" t="s">
        <v>133</v>
      </c>
      <c r="C30" s="256"/>
      <c r="D30" s="31"/>
      <c r="E30" s="31"/>
    </row>
    <row r="31" spans="1:5" ht="12.75">
      <c r="A31" s="31"/>
      <c r="B31" s="255"/>
      <c r="C31" s="259"/>
      <c r="D31" s="31"/>
      <c r="E31" s="31"/>
    </row>
    <row r="32" spans="1:5" ht="15.75">
      <c r="A32" s="255"/>
      <c r="B32" s="253" t="s">
        <v>32</v>
      </c>
      <c r="C32" s="256"/>
      <c r="D32" s="257" t="s">
        <v>33</v>
      </c>
      <c r="E32" s="31"/>
    </row>
    <row r="33" spans="1:5" ht="15">
      <c r="A33" s="91">
        <v>1</v>
      </c>
      <c r="B33" s="243" t="s">
        <v>481</v>
      </c>
      <c r="C33" s="243" t="s">
        <v>480</v>
      </c>
      <c r="D33" s="93">
        <v>0.0011400462962962963</v>
      </c>
      <c r="E33" s="31"/>
    </row>
    <row r="34" spans="1:5" ht="15">
      <c r="A34" s="91">
        <v>2</v>
      </c>
      <c r="B34" s="243" t="s">
        <v>489</v>
      </c>
      <c r="C34" s="243" t="s">
        <v>490</v>
      </c>
      <c r="D34" s="93">
        <v>0.0012037037037037038</v>
      </c>
      <c r="E34" s="31"/>
    </row>
    <row r="35" spans="1:5" ht="15">
      <c r="A35" s="91">
        <v>3</v>
      </c>
      <c r="B35" s="243" t="s">
        <v>467</v>
      </c>
      <c r="C35" s="56" t="s">
        <v>468</v>
      </c>
      <c r="D35" s="93">
        <v>0.0012152777777777778</v>
      </c>
      <c r="E35" s="31"/>
    </row>
    <row r="36" spans="1:5" ht="15">
      <c r="A36" s="91">
        <v>4</v>
      </c>
      <c r="B36" s="243" t="s">
        <v>471</v>
      </c>
      <c r="C36" s="243" t="s">
        <v>472</v>
      </c>
      <c r="D36" s="93">
        <v>0.0012268518518518518</v>
      </c>
      <c r="E36" s="31"/>
    </row>
    <row r="37" spans="1:5" ht="15">
      <c r="A37" s="91">
        <v>5</v>
      </c>
      <c r="B37" s="243" t="s">
        <v>473</v>
      </c>
      <c r="C37" s="243" t="s">
        <v>491</v>
      </c>
      <c r="D37" s="93">
        <v>0.0012442129629629628</v>
      </c>
      <c r="E37" s="31"/>
    </row>
    <row r="38" spans="1:5" ht="15">
      <c r="A38" s="91">
        <v>6</v>
      </c>
      <c r="B38" s="243" t="s">
        <v>247</v>
      </c>
      <c r="C38" s="243" t="s">
        <v>246</v>
      </c>
      <c r="D38" s="93">
        <v>0.001255787037037037</v>
      </c>
      <c r="E38" s="31"/>
    </row>
    <row r="39" spans="1:5" ht="15">
      <c r="A39" s="91">
        <v>7</v>
      </c>
      <c r="B39" s="243" t="s">
        <v>482</v>
      </c>
      <c r="C39" s="243" t="s">
        <v>483</v>
      </c>
      <c r="D39" s="93">
        <v>0.0012731481481481483</v>
      </c>
      <c r="E39" s="31"/>
    </row>
    <row r="40" spans="1:5" ht="15">
      <c r="A40" s="91"/>
      <c r="B40" s="243"/>
      <c r="C40" s="243"/>
      <c r="D40" s="93"/>
      <c r="E40" s="31"/>
    </row>
    <row r="41" spans="1:5" ht="12.75">
      <c r="A41" s="262"/>
      <c r="B41" s="31"/>
      <c r="C41" s="258"/>
      <c r="D41" s="93"/>
      <c r="E41" s="31"/>
    </row>
    <row r="42" spans="1:5" ht="15">
      <c r="A42" s="262"/>
      <c r="B42" s="263" t="s">
        <v>134</v>
      </c>
      <c r="C42" s="263"/>
      <c r="D42" s="93"/>
      <c r="E42" s="31"/>
    </row>
    <row r="43" spans="1:5" ht="12.75">
      <c r="A43" s="262"/>
      <c r="B43" s="31"/>
      <c r="C43" s="258"/>
      <c r="D43" s="93"/>
      <c r="E43" s="31"/>
    </row>
    <row r="44" spans="1:5" ht="15.75">
      <c r="A44" s="255"/>
      <c r="B44" s="253" t="s">
        <v>32</v>
      </c>
      <c r="C44" s="256"/>
      <c r="D44" s="257" t="s">
        <v>33</v>
      </c>
      <c r="E44" s="31"/>
    </row>
    <row r="45" spans="1:5" ht="14.25">
      <c r="A45" s="91">
        <v>1</v>
      </c>
      <c r="B45" s="128" t="s">
        <v>292</v>
      </c>
      <c r="C45" s="264" t="s">
        <v>293</v>
      </c>
      <c r="D45" s="93">
        <v>0.0010578703703703705</v>
      </c>
      <c r="E45" s="31"/>
    </row>
    <row r="46" spans="1:5" ht="27" customHeight="1">
      <c r="A46" s="262">
        <v>2</v>
      </c>
      <c r="B46" s="266" t="s">
        <v>488</v>
      </c>
      <c r="C46" s="56" t="s">
        <v>458</v>
      </c>
      <c r="D46" s="93">
        <v>0.0010706018518518519</v>
      </c>
      <c r="E46" s="31"/>
    </row>
    <row r="47" spans="1:5" ht="28.5">
      <c r="A47" s="262">
        <v>3</v>
      </c>
      <c r="B47" s="128" t="s">
        <v>333</v>
      </c>
      <c r="C47" s="173" t="s">
        <v>451</v>
      </c>
      <c r="D47" s="93">
        <v>0.001099537037037037</v>
      </c>
      <c r="E47" s="31"/>
    </row>
    <row r="48" spans="1:5" ht="28.5">
      <c r="A48" s="262">
        <v>4</v>
      </c>
      <c r="B48" s="128" t="s">
        <v>450</v>
      </c>
      <c r="C48" s="173" t="s">
        <v>25</v>
      </c>
      <c r="D48" s="93">
        <v>0.0011168981481481483</v>
      </c>
      <c r="E48" s="31"/>
    </row>
    <row r="49" spans="1:5" ht="12.75">
      <c r="A49" s="262">
        <v>5</v>
      </c>
      <c r="B49" s="265" t="s">
        <v>445</v>
      </c>
      <c r="C49" s="264" t="s">
        <v>457</v>
      </c>
      <c r="D49" s="112">
        <v>0.0011805555555555556</v>
      </c>
      <c r="E49" s="31"/>
    </row>
    <row r="50" spans="1:5" ht="12.75">
      <c r="A50" s="262">
        <v>6</v>
      </c>
      <c r="B50" s="31" t="s">
        <v>492</v>
      </c>
      <c r="C50" s="56" t="s">
        <v>458</v>
      </c>
      <c r="D50" s="278">
        <v>0.0011805555555555556</v>
      </c>
      <c r="E50" s="31"/>
    </row>
    <row r="51" spans="1:5" ht="14.25">
      <c r="A51" s="31">
        <v>7</v>
      </c>
      <c r="B51" s="266" t="s">
        <v>484</v>
      </c>
      <c r="C51" s="56" t="s">
        <v>458</v>
      </c>
      <c r="D51" s="94">
        <v>0.0012152777777777778</v>
      </c>
      <c r="E51" s="31"/>
    </row>
    <row r="52" spans="1:5" ht="15">
      <c r="A52" s="31">
        <v>8</v>
      </c>
      <c r="C52" s="258"/>
      <c r="D52" s="267"/>
      <c r="E52" s="31"/>
    </row>
    <row r="53" spans="1:5" ht="15">
      <c r="A53" s="31"/>
      <c r="C53" s="258"/>
      <c r="D53" s="267"/>
      <c r="E53" s="31"/>
    </row>
    <row r="54" spans="1:5" ht="15">
      <c r="A54" s="31"/>
      <c r="B54" s="267" t="s">
        <v>34</v>
      </c>
      <c r="C54" s="268"/>
      <c r="D54" s="267"/>
      <c r="E54" s="31"/>
    </row>
    <row r="55" spans="1:5" ht="15">
      <c r="A55" s="31"/>
      <c r="B55" s="285" t="s">
        <v>35</v>
      </c>
      <c r="C55" s="285"/>
      <c r="D55" s="31"/>
      <c r="E55" s="31"/>
    </row>
    <row r="56" spans="1:5" ht="15">
      <c r="A56" s="31"/>
      <c r="B56" s="267" t="s">
        <v>36</v>
      </c>
      <c r="C56" s="258"/>
      <c r="D56" s="31"/>
      <c r="E56" s="31"/>
    </row>
    <row r="57" spans="1:5" ht="12.75">
      <c r="A57" s="31"/>
      <c r="B57" s="31"/>
      <c r="C57" s="258"/>
      <c r="D57" s="31"/>
      <c r="E57" s="31"/>
    </row>
    <row r="58" spans="1:5" ht="12.75">
      <c r="A58" s="31"/>
      <c r="B58" s="68"/>
      <c r="C58" s="258"/>
      <c r="D58" s="31"/>
      <c r="E58" s="31"/>
    </row>
    <row r="59" ht="12.75">
      <c r="B59" s="252"/>
    </row>
    <row r="60" ht="12.75">
      <c r="B60" s="252"/>
    </row>
    <row r="61" ht="12.75">
      <c r="B61" s="252"/>
    </row>
    <row r="63" ht="12.75">
      <c r="B63" s="252"/>
    </row>
    <row r="64" ht="12.75">
      <c r="B64" s="252"/>
    </row>
    <row r="65" ht="12.75">
      <c r="B65" s="252"/>
    </row>
    <row r="66" ht="12.75">
      <c r="B66" s="252"/>
    </row>
    <row r="67" ht="12.75">
      <c r="B67" s="252"/>
    </row>
  </sheetData>
  <sheetProtection/>
  <mergeCells count="5">
    <mergeCell ref="A4:D4"/>
    <mergeCell ref="B55:C55"/>
    <mergeCell ref="A1:E1"/>
    <mergeCell ref="A2:E2"/>
    <mergeCell ref="A3:E3"/>
  </mergeCells>
  <printOptions/>
  <pageMargins left="0.43" right="0.47" top="0.53" bottom="0.54" header="0.49" footer="0.49"/>
  <pageSetup fitToHeight="1" fitToWidth="1" horizontalDpi="600" verticalDpi="600" orientation="landscape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A4">
      <selection activeCell="C13" sqref="C13"/>
    </sheetView>
  </sheetViews>
  <sheetFormatPr defaultColWidth="9.00390625" defaultRowHeight="12.75"/>
  <cols>
    <col min="1" max="1" width="5.375" style="61" customWidth="1"/>
    <col min="2" max="2" width="41.625" style="0" customWidth="1"/>
    <col min="3" max="4" width="12.125" style="0" customWidth="1"/>
    <col min="5" max="6" width="11.25390625" style="0" customWidth="1"/>
    <col min="7" max="7" width="11.125" style="0" bestFit="1" customWidth="1"/>
    <col min="8" max="8" width="10.00390625" style="61" bestFit="1" customWidth="1"/>
  </cols>
  <sheetData>
    <row r="1" spans="1:8" ht="26.25">
      <c r="A1" s="282" t="s">
        <v>42</v>
      </c>
      <c r="B1" s="282"/>
      <c r="C1" s="282"/>
      <c r="D1" s="282"/>
      <c r="E1" s="282"/>
      <c r="F1" s="282"/>
      <c r="G1" s="282"/>
      <c r="H1" s="282"/>
    </row>
    <row r="2" spans="1:8" ht="26.25" customHeight="1">
      <c r="A2" s="281" t="s">
        <v>454</v>
      </c>
      <c r="B2" s="281"/>
      <c r="C2" s="281"/>
      <c r="D2" s="281"/>
      <c r="E2" s="281"/>
      <c r="F2" s="281"/>
      <c r="G2" s="281"/>
      <c r="H2" s="281"/>
    </row>
    <row r="3" spans="1:8" ht="18" customHeight="1">
      <c r="A3" s="280" t="s">
        <v>0</v>
      </c>
      <c r="B3" s="280"/>
      <c r="C3" s="280"/>
      <c r="D3" s="280"/>
      <c r="E3" s="280"/>
      <c r="F3" s="280"/>
      <c r="G3" s="280"/>
      <c r="H3" s="280"/>
    </row>
    <row r="4" spans="1:8" ht="15">
      <c r="A4" s="2"/>
      <c r="B4" s="2"/>
      <c r="C4" s="2"/>
      <c r="D4" s="2"/>
      <c r="E4" s="2"/>
      <c r="F4" s="2"/>
      <c r="G4" s="2"/>
      <c r="H4" s="2"/>
    </row>
    <row r="5" ht="6.75" customHeight="1"/>
    <row r="6" spans="1:8" ht="21.75" customHeight="1">
      <c r="A6" s="288" t="s">
        <v>37</v>
      </c>
      <c r="B6" s="288"/>
      <c r="C6" s="288"/>
      <c r="D6" s="288"/>
      <c r="E6" s="288"/>
      <c r="F6" s="288"/>
      <c r="G6" s="288"/>
      <c r="H6" s="288"/>
    </row>
    <row r="7" spans="1:8" ht="18.75" customHeight="1">
      <c r="A7" s="289" t="s">
        <v>38</v>
      </c>
      <c r="B7" s="289"/>
      <c r="C7" s="289"/>
      <c r="D7" s="289"/>
      <c r="E7" s="289"/>
      <c r="F7" s="289"/>
      <c r="G7" s="289"/>
      <c r="H7" s="289"/>
    </row>
    <row r="8" spans="1:8" ht="34.5" customHeight="1" thickBot="1">
      <c r="A8" s="300" t="s">
        <v>141</v>
      </c>
      <c r="B8" s="300"/>
      <c r="C8" s="300"/>
      <c r="D8" s="300"/>
      <c r="E8" s="300"/>
      <c r="F8" s="300"/>
      <c r="G8" s="300"/>
      <c r="H8" s="300"/>
    </row>
    <row r="9" spans="1:8" ht="16.5" thickBot="1">
      <c r="A9" s="303"/>
      <c r="B9" s="247" t="s">
        <v>3</v>
      </c>
      <c r="C9" s="305" t="s">
        <v>39</v>
      </c>
      <c r="D9" s="306"/>
      <c r="E9" s="306"/>
      <c r="F9" s="306"/>
      <c r="H9" s="301" t="s">
        <v>41</v>
      </c>
    </row>
    <row r="10" spans="1:8" ht="16.5" thickBot="1">
      <c r="A10" s="304"/>
      <c r="B10" s="248"/>
      <c r="C10" s="113" t="s">
        <v>135</v>
      </c>
      <c r="D10" s="113" t="s">
        <v>81</v>
      </c>
      <c r="E10" s="113" t="s">
        <v>136</v>
      </c>
      <c r="F10" s="113" t="s">
        <v>82</v>
      </c>
      <c r="G10" s="246" t="s">
        <v>40</v>
      </c>
      <c r="H10" s="302"/>
    </row>
    <row r="11" spans="1:8" ht="18">
      <c r="A11" s="120">
        <v>1</v>
      </c>
      <c r="B11" s="63" t="s">
        <v>43</v>
      </c>
      <c r="C11" s="249">
        <f>7+4</f>
        <v>11</v>
      </c>
      <c r="D11" s="249"/>
      <c r="E11" s="249">
        <v>3</v>
      </c>
      <c r="F11" s="249"/>
      <c r="G11" s="121">
        <f aca="true" t="shared" si="0" ref="G11:G33">C11+D11+E11+F11</f>
        <v>14</v>
      </c>
      <c r="H11" s="122">
        <v>1</v>
      </c>
    </row>
    <row r="12" spans="1:8" ht="18">
      <c r="A12" s="123">
        <v>2</v>
      </c>
      <c r="B12" s="63" t="s">
        <v>7</v>
      </c>
      <c r="C12" s="114"/>
      <c r="D12" s="114"/>
      <c r="E12" s="322">
        <v>4</v>
      </c>
      <c r="F12" s="114">
        <v>7</v>
      </c>
      <c r="G12" s="114">
        <f t="shared" si="0"/>
        <v>11</v>
      </c>
      <c r="H12" s="124">
        <v>2</v>
      </c>
    </row>
    <row r="13" spans="1:8" ht="18.75" thickBot="1">
      <c r="A13" s="123">
        <v>3</v>
      </c>
      <c r="B13" s="65" t="s">
        <v>25</v>
      </c>
      <c r="C13" s="323">
        <v>3</v>
      </c>
      <c r="D13" s="89">
        <v>7</v>
      </c>
      <c r="E13" s="89">
        <v>1</v>
      </c>
      <c r="F13" s="89"/>
      <c r="G13" s="114">
        <f t="shared" si="0"/>
        <v>11</v>
      </c>
      <c r="H13" s="124">
        <v>3</v>
      </c>
    </row>
    <row r="14" spans="1:8" ht="18">
      <c r="A14" s="123">
        <v>4</v>
      </c>
      <c r="B14" s="64" t="s">
        <v>45</v>
      </c>
      <c r="C14" s="89"/>
      <c r="D14" s="89">
        <v>4</v>
      </c>
      <c r="E14" s="89"/>
      <c r="F14" s="89">
        <v>4</v>
      </c>
      <c r="G14" s="114">
        <f t="shared" si="0"/>
        <v>8</v>
      </c>
      <c r="H14" s="122">
        <v>4</v>
      </c>
    </row>
    <row r="15" spans="1:8" ht="18">
      <c r="A15" s="123">
        <v>5</v>
      </c>
      <c r="B15" s="63" t="s">
        <v>57</v>
      </c>
      <c r="C15" s="114"/>
      <c r="D15" s="114"/>
      <c r="E15" s="114">
        <v>2</v>
      </c>
      <c r="F15" s="114">
        <v>5</v>
      </c>
      <c r="G15" s="114">
        <f t="shared" si="0"/>
        <v>7</v>
      </c>
      <c r="H15" s="124">
        <v>5</v>
      </c>
    </row>
    <row r="16" spans="1:8" ht="18.75" thickBot="1">
      <c r="A16" s="123">
        <v>6</v>
      </c>
      <c r="B16" s="67" t="s">
        <v>59</v>
      </c>
      <c r="C16" s="89"/>
      <c r="D16" s="89"/>
      <c r="E16" s="89">
        <v>7</v>
      </c>
      <c r="F16" s="89"/>
      <c r="G16" s="114">
        <f t="shared" si="0"/>
        <v>7</v>
      </c>
      <c r="H16" s="124">
        <v>6</v>
      </c>
    </row>
    <row r="17" spans="1:8" ht="18">
      <c r="A17" s="123">
        <v>7</v>
      </c>
      <c r="B17" s="65" t="s">
        <v>250</v>
      </c>
      <c r="C17" s="89">
        <v>1</v>
      </c>
      <c r="D17" s="89"/>
      <c r="E17" s="89">
        <v>5</v>
      </c>
      <c r="F17" s="89"/>
      <c r="G17" s="114">
        <f t="shared" si="0"/>
        <v>6</v>
      </c>
      <c r="H17" s="122">
        <v>7</v>
      </c>
    </row>
    <row r="18" spans="1:8" ht="18">
      <c r="A18" s="123">
        <v>8</v>
      </c>
      <c r="B18" s="65" t="s">
        <v>90</v>
      </c>
      <c r="C18" s="89">
        <v>5</v>
      </c>
      <c r="D18" s="89"/>
      <c r="E18" s="89"/>
      <c r="F18" s="89"/>
      <c r="G18" s="114">
        <f t="shared" si="0"/>
        <v>5</v>
      </c>
      <c r="H18" s="124">
        <v>8</v>
      </c>
    </row>
    <row r="19" spans="1:8" ht="18.75" thickBot="1">
      <c r="A19" s="123">
        <v>9</v>
      </c>
      <c r="B19" s="65" t="s">
        <v>75</v>
      </c>
      <c r="C19" s="89"/>
      <c r="D19" s="89">
        <v>5</v>
      </c>
      <c r="E19" s="89"/>
      <c r="F19" s="89"/>
      <c r="G19" s="114">
        <f t="shared" si="0"/>
        <v>5</v>
      </c>
      <c r="H19" s="124">
        <v>9</v>
      </c>
    </row>
    <row r="20" spans="1:8" ht="18">
      <c r="A20" s="123">
        <v>10</v>
      </c>
      <c r="B20" s="63" t="s">
        <v>44</v>
      </c>
      <c r="C20" s="114"/>
      <c r="D20" s="114">
        <v>4</v>
      </c>
      <c r="E20" s="114"/>
      <c r="F20" s="114"/>
      <c r="G20" s="114">
        <f t="shared" si="0"/>
        <v>4</v>
      </c>
      <c r="H20" s="122">
        <v>10</v>
      </c>
    </row>
    <row r="21" spans="1:8" ht="18">
      <c r="A21" s="123">
        <v>11</v>
      </c>
      <c r="B21" s="65" t="s">
        <v>204</v>
      </c>
      <c r="C21" s="89"/>
      <c r="D21" s="89"/>
      <c r="E21" s="89"/>
      <c r="F21" s="89">
        <v>4</v>
      </c>
      <c r="G21" s="114">
        <f t="shared" si="0"/>
        <v>4</v>
      </c>
      <c r="H21" s="124">
        <v>11</v>
      </c>
    </row>
    <row r="22" spans="1:8" ht="18.75" thickBot="1">
      <c r="A22" s="123">
        <v>12</v>
      </c>
      <c r="B22" s="63" t="s">
        <v>14</v>
      </c>
      <c r="C22" s="114">
        <v>2</v>
      </c>
      <c r="D22" s="114"/>
      <c r="E22" s="114"/>
      <c r="F22" s="114"/>
      <c r="G22" s="114">
        <f t="shared" si="0"/>
        <v>2</v>
      </c>
      <c r="H22" s="124">
        <v>12</v>
      </c>
    </row>
    <row r="23" spans="1:8" ht="18">
      <c r="A23" s="123">
        <v>13</v>
      </c>
      <c r="B23" s="63" t="s">
        <v>89</v>
      </c>
      <c r="C23" s="89"/>
      <c r="D23" s="89">
        <v>2</v>
      </c>
      <c r="E23" s="89"/>
      <c r="F23" s="89"/>
      <c r="G23" s="114">
        <f t="shared" si="0"/>
        <v>2</v>
      </c>
      <c r="H23" s="122">
        <v>13</v>
      </c>
    </row>
    <row r="24" spans="1:8" ht="18">
      <c r="A24" s="123">
        <v>14</v>
      </c>
      <c r="B24" s="65" t="s">
        <v>76</v>
      </c>
      <c r="C24" s="89"/>
      <c r="D24" s="89"/>
      <c r="E24" s="89"/>
      <c r="F24" s="89">
        <v>2</v>
      </c>
      <c r="G24" s="114">
        <f t="shared" si="0"/>
        <v>2</v>
      </c>
      <c r="H24" s="124">
        <v>14</v>
      </c>
    </row>
    <row r="25" spans="1:8" ht="18.75" thickBot="1">
      <c r="A25" s="123">
        <v>15</v>
      </c>
      <c r="B25" s="63" t="s">
        <v>23</v>
      </c>
      <c r="C25" s="114"/>
      <c r="D25" s="114"/>
      <c r="E25" s="114"/>
      <c r="F25" s="114"/>
      <c r="G25" s="114">
        <f t="shared" si="0"/>
        <v>0</v>
      </c>
      <c r="H25" s="124">
        <v>15</v>
      </c>
    </row>
    <row r="26" spans="1:8" ht="18">
      <c r="A26" s="123">
        <v>16</v>
      </c>
      <c r="B26" s="65" t="s">
        <v>46</v>
      </c>
      <c r="C26" s="89"/>
      <c r="D26" s="89"/>
      <c r="E26" s="89"/>
      <c r="F26" s="89"/>
      <c r="G26" s="114">
        <f t="shared" si="0"/>
        <v>0</v>
      </c>
      <c r="H26" s="122">
        <v>16</v>
      </c>
    </row>
    <row r="27" spans="1:8" ht="18">
      <c r="A27" s="123">
        <v>17</v>
      </c>
      <c r="B27" s="63" t="s">
        <v>56</v>
      </c>
      <c r="C27" s="89"/>
      <c r="D27" s="89"/>
      <c r="E27" s="89"/>
      <c r="F27" s="89"/>
      <c r="G27" s="114">
        <f t="shared" si="0"/>
        <v>0</v>
      </c>
      <c r="H27" s="124">
        <v>17</v>
      </c>
    </row>
    <row r="28" spans="1:8" ht="18.75" thickBot="1">
      <c r="A28" s="123">
        <v>18</v>
      </c>
      <c r="B28" s="67" t="s">
        <v>67</v>
      </c>
      <c r="C28" s="89"/>
      <c r="D28" s="89"/>
      <c r="E28" s="89"/>
      <c r="F28" s="89"/>
      <c r="G28" s="114">
        <f t="shared" si="0"/>
        <v>0</v>
      </c>
      <c r="H28" s="124">
        <v>18</v>
      </c>
    </row>
    <row r="29" spans="1:8" ht="18">
      <c r="A29" s="123">
        <v>19</v>
      </c>
      <c r="B29" s="171" t="s">
        <v>240</v>
      </c>
      <c r="C29" s="89"/>
      <c r="D29" s="89"/>
      <c r="E29" s="89"/>
      <c r="F29" s="89"/>
      <c r="G29" s="114">
        <f t="shared" si="0"/>
        <v>0</v>
      </c>
      <c r="H29" s="122">
        <v>19</v>
      </c>
    </row>
    <row r="30" spans="1:8" ht="18">
      <c r="A30" s="123">
        <v>20</v>
      </c>
      <c r="B30" s="171" t="s">
        <v>177</v>
      </c>
      <c r="C30" s="89"/>
      <c r="D30" s="89"/>
      <c r="E30" s="89"/>
      <c r="F30" s="89"/>
      <c r="G30" s="114">
        <f t="shared" si="0"/>
        <v>0</v>
      </c>
      <c r="H30" s="124">
        <v>20</v>
      </c>
    </row>
    <row r="31" spans="1:8" ht="18.75" thickBot="1">
      <c r="A31" s="123">
        <v>21</v>
      </c>
      <c r="B31" s="62" t="s">
        <v>61</v>
      </c>
      <c r="C31" s="89"/>
      <c r="D31" s="89"/>
      <c r="E31" s="89"/>
      <c r="F31" s="89"/>
      <c r="G31" s="114">
        <f t="shared" si="0"/>
        <v>0</v>
      </c>
      <c r="H31" s="124">
        <v>21</v>
      </c>
    </row>
    <row r="32" spans="1:8" s="203" customFormat="1" ht="18">
      <c r="A32" s="123">
        <v>22</v>
      </c>
      <c r="B32" s="171" t="s">
        <v>428</v>
      </c>
      <c r="C32" s="201"/>
      <c r="D32" s="201"/>
      <c r="E32" s="201"/>
      <c r="F32" s="201"/>
      <c r="G32" s="202">
        <f t="shared" si="0"/>
        <v>0</v>
      </c>
      <c r="H32" s="122">
        <v>22</v>
      </c>
    </row>
    <row r="33" spans="1:8" s="203" customFormat="1" ht="18.75" thickBot="1">
      <c r="A33" s="123">
        <v>23</v>
      </c>
      <c r="B33" s="204"/>
      <c r="C33" s="205"/>
      <c r="D33" s="205"/>
      <c r="E33" s="205"/>
      <c r="F33" s="205"/>
      <c r="G33" s="206">
        <f t="shared" si="0"/>
        <v>0</v>
      </c>
      <c r="H33" s="124">
        <v>23</v>
      </c>
    </row>
    <row r="34" spans="1:8" s="203" customFormat="1" ht="18.75" thickBot="1">
      <c r="A34" s="207"/>
      <c r="B34" s="204"/>
      <c r="H34" s="207"/>
    </row>
    <row r="35" spans="1:8" s="203" customFormat="1" ht="23.25">
      <c r="A35" s="311" t="s">
        <v>37</v>
      </c>
      <c r="B35" s="311"/>
      <c r="C35" s="311"/>
      <c r="D35" s="311"/>
      <c r="E35" s="311"/>
      <c r="F35" s="311"/>
      <c r="G35" s="311"/>
      <c r="H35" s="311"/>
    </row>
    <row r="36" spans="1:8" s="203" customFormat="1" ht="15">
      <c r="A36" s="312" t="s">
        <v>38</v>
      </c>
      <c r="B36" s="312"/>
      <c r="C36" s="312"/>
      <c r="D36" s="312"/>
      <c r="E36" s="312"/>
      <c r="F36" s="312"/>
      <c r="G36" s="312"/>
      <c r="H36" s="312"/>
    </row>
    <row r="37" spans="1:8" s="203" customFormat="1" ht="36" customHeight="1" thickBot="1">
      <c r="A37" s="307" t="s">
        <v>142</v>
      </c>
      <c r="B37" s="307"/>
      <c r="C37" s="307"/>
      <c r="D37" s="307"/>
      <c r="E37" s="307"/>
      <c r="F37" s="307"/>
      <c r="G37" s="307"/>
      <c r="H37" s="307"/>
    </row>
    <row r="38" spans="1:8" s="203" customFormat="1" ht="16.5" thickBot="1">
      <c r="A38" s="313"/>
      <c r="B38" s="308" t="s">
        <v>3</v>
      </c>
      <c r="C38" s="315" t="s">
        <v>39</v>
      </c>
      <c r="D38" s="316"/>
      <c r="E38" s="316"/>
      <c r="F38" s="317"/>
      <c r="G38" s="298" t="s">
        <v>40</v>
      </c>
      <c r="H38" s="298" t="s">
        <v>41</v>
      </c>
    </row>
    <row r="39" spans="1:8" s="203" customFormat="1" ht="15.75">
      <c r="A39" s="314"/>
      <c r="B39" s="309"/>
      <c r="C39" s="208" t="s">
        <v>137</v>
      </c>
      <c r="D39" s="209" t="s">
        <v>83</v>
      </c>
      <c r="E39" s="209" t="s">
        <v>138</v>
      </c>
      <c r="F39" s="210" t="s">
        <v>84</v>
      </c>
      <c r="G39" s="299"/>
      <c r="H39" s="310"/>
    </row>
    <row r="40" spans="1:8" s="203" customFormat="1" ht="18">
      <c r="A40" s="211">
        <v>1</v>
      </c>
      <c r="B40" s="65" t="s">
        <v>76</v>
      </c>
      <c r="C40" s="212">
        <v>3</v>
      </c>
      <c r="D40" s="212">
        <v>7</v>
      </c>
      <c r="E40" s="212">
        <v>7</v>
      </c>
      <c r="F40" s="212">
        <v>7</v>
      </c>
      <c r="G40" s="202">
        <f aca="true" t="shared" si="1" ref="G40:G61">C40+D40+E40+F40</f>
        <v>24</v>
      </c>
      <c r="H40" s="211"/>
    </row>
    <row r="41" spans="1:8" s="203" customFormat="1" ht="18">
      <c r="A41" s="211">
        <v>2</v>
      </c>
      <c r="B41" s="64" t="s">
        <v>45</v>
      </c>
      <c r="C41" s="212">
        <v>5</v>
      </c>
      <c r="D41" s="212">
        <v>5</v>
      </c>
      <c r="E41" s="212">
        <v>6</v>
      </c>
      <c r="F41" s="212">
        <v>4</v>
      </c>
      <c r="G41" s="202">
        <f t="shared" si="1"/>
        <v>20</v>
      </c>
      <c r="H41" s="211"/>
    </row>
    <row r="42" spans="1:8" s="203" customFormat="1" ht="18">
      <c r="A42" s="211">
        <v>3</v>
      </c>
      <c r="B42" s="63" t="s">
        <v>43</v>
      </c>
      <c r="C42" s="212">
        <v>7</v>
      </c>
      <c r="D42" s="212">
        <v>4</v>
      </c>
      <c r="E42" s="212"/>
      <c r="F42" s="212">
        <v>3</v>
      </c>
      <c r="G42" s="202">
        <f t="shared" si="1"/>
        <v>14</v>
      </c>
      <c r="H42" s="213"/>
    </row>
    <row r="43" spans="1:8" s="203" customFormat="1" ht="18">
      <c r="A43" s="211">
        <v>4</v>
      </c>
      <c r="B43" s="63" t="s">
        <v>7</v>
      </c>
      <c r="C43" s="202"/>
      <c r="D43" s="202">
        <v>2</v>
      </c>
      <c r="E43" s="202">
        <v>2</v>
      </c>
      <c r="F43" s="202">
        <v>5</v>
      </c>
      <c r="G43" s="202">
        <f t="shared" si="1"/>
        <v>9</v>
      </c>
      <c r="H43" s="213"/>
    </row>
    <row r="44" spans="1:8" s="203" customFormat="1" ht="18">
      <c r="A44" s="211">
        <v>5</v>
      </c>
      <c r="B44" s="63" t="s">
        <v>56</v>
      </c>
      <c r="C44" s="212"/>
      <c r="D44" s="212"/>
      <c r="E44" s="212">
        <v>4</v>
      </c>
      <c r="F44" s="212"/>
      <c r="G44" s="202">
        <f t="shared" si="1"/>
        <v>4</v>
      </c>
      <c r="H44" s="213"/>
    </row>
    <row r="45" spans="1:8" s="203" customFormat="1" ht="18">
      <c r="A45" s="211">
        <v>6</v>
      </c>
      <c r="B45" s="65" t="s">
        <v>75</v>
      </c>
      <c r="C45" s="31">
        <v>4</v>
      </c>
      <c r="D45" s="31"/>
      <c r="E45" s="31"/>
      <c r="F45" s="31"/>
      <c r="G45" s="202">
        <f t="shared" si="1"/>
        <v>4</v>
      </c>
      <c r="H45" s="213"/>
    </row>
    <row r="46" spans="1:8" s="203" customFormat="1" ht="18">
      <c r="A46" s="211">
        <v>7</v>
      </c>
      <c r="B46" s="63" t="s">
        <v>44</v>
      </c>
      <c r="C46" s="212"/>
      <c r="D46" s="212">
        <v>3</v>
      </c>
      <c r="E46" s="212"/>
      <c r="F46" s="212"/>
      <c r="G46" s="202">
        <f t="shared" si="1"/>
        <v>3</v>
      </c>
      <c r="H46" s="213"/>
    </row>
    <row r="47" spans="1:8" s="203" customFormat="1" ht="18">
      <c r="A47" s="211">
        <v>8</v>
      </c>
      <c r="B47" s="67" t="s">
        <v>59</v>
      </c>
      <c r="C47" s="212"/>
      <c r="D47" s="212"/>
      <c r="E47" s="212">
        <v>3</v>
      </c>
      <c r="F47" s="212"/>
      <c r="G47" s="202">
        <f t="shared" si="1"/>
        <v>3</v>
      </c>
      <c r="H47" s="213"/>
    </row>
    <row r="48" spans="1:8" s="203" customFormat="1" ht="18">
      <c r="A48" s="211">
        <v>9</v>
      </c>
      <c r="B48" s="63" t="s">
        <v>57</v>
      </c>
      <c r="C48" s="212">
        <v>2</v>
      </c>
      <c r="D48" s="212"/>
      <c r="E48" s="212"/>
      <c r="F48" s="212"/>
      <c r="G48" s="202">
        <f t="shared" si="1"/>
        <v>2</v>
      </c>
      <c r="H48" s="213"/>
    </row>
    <row r="49" spans="1:8" s="203" customFormat="1" ht="18">
      <c r="A49" s="211">
        <v>10</v>
      </c>
      <c r="B49" s="67" t="s">
        <v>67</v>
      </c>
      <c r="C49" s="212"/>
      <c r="D49" s="212">
        <v>1</v>
      </c>
      <c r="E49" s="212"/>
      <c r="F49" s="212">
        <v>1</v>
      </c>
      <c r="G49" s="202">
        <f t="shared" si="1"/>
        <v>2</v>
      </c>
      <c r="H49" s="213"/>
    </row>
    <row r="50" spans="1:8" s="203" customFormat="1" ht="18">
      <c r="A50" s="211">
        <v>11</v>
      </c>
      <c r="B50" s="65" t="s">
        <v>250</v>
      </c>
      <c r="C50" s="31"/>
      <c r="D50" s="31"/>
      <c r="E50" s="31"/>
      <c r="F50" s="31">
        <v>2</v>
      </c>
      <c r="G50" s="202">
        <f t="shared" si="1"/>
        <v>2</v>
      </c>
      <c r="H50" s="213"/>
    </row>
    <row r="51" spans="1:8" s="203" customFormat="1" ht="18">
      <c r="A51" s="211">
        <v>12</v>
      </c>
      <c r="B51" s="63" t="s">
        <v>14</v>
      </c>
      <c r="C51" s="202">
        <v>1</v>
      </c>
      <c r="D51" s="202"/>
      <c r="E51" s="202"/>
      <c r="F51" s="202"/>
      <c r="G51" s="202">
        <f t="shared" si="1"/>
        <v>1</v>
      </c>
      <c r="H51" s="213"/>
    </row>
    <row r="52" spans="1:8" s="203" customFormat="1" ht="18">
      <c r="A52" s="211">
        <v>13</v>
      </c>
      <c r="B52" s="63" t="s">
        <v>23</v>
      </c>
      <c r="C52" s="212"/>
      <c r="D52" s="212"/>
      <c r="E52" s="212"/>
      <c r="F52" s="212"/>
      <c r="G52" s="202">
        <f t="shared" si="1"/>
        <v>0</v>
      </c>
      <c r="H52" s="213"/>
    </row>
    <row r="53" spans="1:8" ht="18">
      <c r="A53" s="119">
        <v>14</v>
      </c>
      <c r="B53" s="65" t="s">
        <v>46</v>
      </c>
      <c r="C53" s="212"/>
      <c r="D53" s="212"/>
      <c r="E53" s="212"/>
      <c r="F53" s="212"/>
      <c r="G53" s="202">
        <f t="shared" si="1"/>
        <v>0</v>
      </c>
      <c r="H53" s="34"/>
    </row>
    <row r="54" spans="1:8" ht="18">
      <c r="A54" s="119">
        <v>15</v>
      </c>
      <c r="B54" s="63" t="s">
        <v>89</v>
      </c>
      <c r="C54" s="212"/>
      <c r="D54" s="212"/>
      <c r="E54" s="212"/>
      <c r="F54" s="212"/>
      <c r="G54" s="202">
        <f t="shared" si="1"/>
        <v>0</v>
      </c>
      <c r="H54" s="34"/>
    </row>
    <row r="55" spans="1:8" ht="18">
      <c r="A55" s="119">
        <v>16</v>
      </c>
      <c r="B55" s="65" t="s">
        <v>25</v>
      </c>
      <c r="C55" s="31"/>
      <c r="D55" s="31"/>
      <c r="E55" s="31"/>
      <c r="F55" s="31"/>
      <c r="G55" s="202">
        <f t="shared" si="1"/>
        <v>0</v>
      </c>
      <c r="H55" s="34"/>
    </row>
    <row r="56" spans="1:8" ht="18">
      <c r="A56" s="119">
        <v>17</v>
      </c>
      <c r="B56" s="65" t="s">
        <v>240</v>
      </c>
      <c r="C56" s="31"/>
      <c r="D56" s="31"/>
      <c r="E56" s="31"/>
      <c r="F56" s="31"/>
      <c r="G56" s="202">
        <f t="shared" si="1"/>
        <v>0</v>
      </c>
      <c r="H56" s="34"/>
    </row>
    <row r="57" spans="1:8" ht="18">
      <c r="A57" s="119">
        <v>18</v>
      </c>
      <c r="B57" s="65" t="s">
        <v>90</v>
      </c>
      <c r="C57" s="31"/>
      <c r="D57" s="31"/>
      <c r="E57" s="31"/>
      <c r="F57" s="31"/>
      <c r="G57" s="202">
        <f t="shared" si="1"/>
        <v>0</v>
      </c>
      <c r="H57" s="34"/>
    </row>
    <row r="58" spans="1:8" ht="18">
      <c r="A58" s="119">
        <v>19</v>
      </c>
      <c r="B58" s="171" t="s">
        <v>204</v>
      </c>
      <c r="C58" s="31"/>
      <c r="D58" s="31"/>
      <c r="E58" s="31"/>
      <c r="F58" s="31"/>
      <c r="G58" s="202">
        <f t="shared" si="1"/>
        <v>0</v>
      </c>
      <c r="H58" s="34"/>
    </row>
    <row r="59" spans="1:8" ht="18">
      <c r="A59" s="119">
        <v>20</v>
      </c>
      <c r="B59" s="171" t="s">
        <v>177</v>
      </c>
      <c r="C59" s="31"/>
      <c r="D59" s="31"/>
      <c r="E59" s="31"/>
      <c r="F59" s="31"/>
      <c r="G59" s="202">
        <f t="shared" si="1"/>
        <v>0</v>
      </c>
      <c r="H59" s="34"/>
    </row>
    <row r="60" spans="1:8" ht="18">
      <c r="A60" s="119">
        <v>21</v>
      </c>
      <c r="B60" s="62" t="s">
        <v>61</v>
      </c>
      <c r="C60" s="31"/>
      <c r="D60" s="31"/>
      <c r="E60" s="31"/>
      <c r="F60" s="31"/>
      <c r="G60" s="202">
        <f t="shared" si="1"/>
        <v>0</v>
      </c>
      <c r="H60" s="34"/>
    </row>
    <row r="61" spans="1:8" ht="18">
      <c r="A61" s="119">
        <v>22</v>
      </c>
      <c r="B61" s="65" t="s">
        <v>428</v>
      </c>
      <c r="C61" s="31"/>
      <c r="D61" s="31"/>
      <c r="E61" s="31"/>
      <c r="F61" s="31"/>
      <c r="G61" s="202">
        <f t="shared" si="1"/>
        <v>0</v>
      </c>
      <c r="H61" s="34"/>
    </row>
    <row r="62" spans="1:7" ht="15">
      <c r="A62" s="117"/>
      <c r="B62" s="43"/>
      <c r="G62" s="118"/>
    </row>
    <row r="63" spans="1:2" ht="12.75">
      <c r="A63" s="117"/>
      <c r="B63" s="43"/>
    </row>
    <row r="64" spans="1:9" ht="23.25">
      <c r="A64" s="288" t="s">
        <v>37</v>
      </c>
      <c r="B64" s="288"/>
      <c r="C64" s="288"/>
      <c r="D64" s="288"/>
      <c r="E64" s="288"/>
      <c r="F64" s="288"/>
      <c r="G64" s="288"/>
      <c r="H64" s="288"/>
      <c r="I64" s="32"/>
    </row>
    <row r="65" spans="1:9" ht="16.5" customHeight="1">
      <c r="A65" s="289" t="s">
        <v>38</v>
      </c>
      <c r="B65" s="289"/>
      <c r="C65" s="289"/>
      <c r="D65" s="289"/>
      <c r="E65" s="289"/>
      <c r="F65" s="289"/>
      <c r="G65" s="289"/>
      <c r="H65" s="289"/>
      <c r="I65" s="32"/>
    </row>
    <row r="66" spans="1:9" ht="28.5" customHeight="1">
      <c r="A66" s="288" t="s">
        <v>143</v>
      </c>
      <c r="B66" s="288"/>
      <c r="C66" s="288"/>
      <c r="D66" s="288"/>
      <c r="E66" s="288"/>
      <c r="F66" s="288"/>
      <c r="G66" s="288"/>
      <c r="H66" s="288"/>
      <c r="I66" s="32"/>
    </row>
    <row r="67" spans="1:2" ht="13.5" thickBot="1">
      <c r="A67" s="117"/>
      <c r="B67" s="43"/>
    </row>
    <row r="68" spans="1:8" ht="15.75">
      <c r="A68" s="290"/>
      <c r="B68" s="292" t="s">
        <v>3</v>
      </c>
      <c r="C68" s="294" t="s">
        <v>39</v>
      </c>
      <c r="D68" s="294"/>
      <c r="E68" s="294"/>
      <c r="F68" s="294"/>
      <c r="G68" s="294" t="s">
        <v>40</v>
      </c>
      <c r="H68" s="296" t="s">
        <v>41</v>
      </c>
    </row>
    <row r="69" spans="1:8" ht="15.75">
      <c r="A69" s="291"/>
      <c r="B69" s="293"/>
      <c r="C69" s="115" t="s">
        <v>139</v>
      </c>
      <c r="D69" s="115" t="s">
        <v>85</v>
      </c>
      <c r="E69" s="115" t="s">
        <v>140</v>
      </c>
      <c r="F69" s="115" t="s">
        <v>86</v>
      </c>
      <c r="G69" s="295"/>
      <c r="H69" s="297"/>
    </row>
    <row r="70" spans="1:8" ht="18">
      <c r="A70" s="90" t="s">
        <v>5</v>
      </c>
      <c r="B70" s="63" t="s">
        <v>7</v>
      </c>
      <c r="C70" s="31">
        <v>9</v>
      </c>
      <c r="D70" s="31">
        <v>7</v>
      </c>
      <c r="E70" s="31"/>
      <c r="F70" s="31">
        <v>7</v>
      </c>
      <c r="G70" s="114">
        <f aca="true" t="shared" si="2" ref="G70:G92">C70+D70+E70+F70</f>
        <v>23</v>
      </c>
      <c r="H70" s="116">
        <v>1</v>
      </c>
    </row>
    <row r="71" spans="1:8" ht="18">
      <c r="A71" s="90" t="s">
        <v>6</v>
      </c>
      <c r="B71" s="63" t="s">
        <v>43</v>
      </c>
      <c r="C71" s="31"/>
      <c r="D71" s="31"/>
      <c r="E71" s="31">
        <v>10</v>
      </c>
      <c r="F71" s="31">
        <v>9</v>
      </c>
      <c r="G71" s="114">
        <f t="shared" si="2"/>
        <v>19</v>
      </c>
      <c r="H71" s="116">
        <v>2</v>
      </c>
    </row>
    <row r="72" spans="1:8" ht="18">
      <c r="A72" s="116" t="s">
        <v>8</v>
      </c>
      <c r="B72" s="65" t="s">
        <v>75</v>
      </c>
      <c r="C72" s="31">
        <v>5</v>
      </c>
      <c r="D72" s="31"/>
      <c r="E72" s="31">
        <v>4</v>
      </c>
      <c r="F72" s="31"/>
      <c r="G72" s="114">
        <f t="shared" si="2"/>
        <v>9</v>
      </c>
      <c r="H72" s="116">
        <v>3</v>
      </c>
    </row>
    <row r="73" spans="1:8" ht="18">
      <c r="A73" s="116" t="s">
        <v>9</v>
      </c>
      <c r="B73" s="63" t="s">
        <v>57</v>
      </c>
      <c r="C73" s="31"/>
      <c r="D73" s="31">
        <v>5</v>
      </c>
      <c r="E73" s="31">
        <v>2</v>
      </c>
      <c r="F73" s="31"/>
      <c r="G73" s="114">
        <f t="shared" si="2"/>
        <v>7</v>
      </c>
      <c r="H73" s="116"/>
    </row>
    <row r="74" spans="1:8" ht="18">
      <c r="A74" s="116" t="s">
        <v>10</v>
      </c>
      <c r="B74" s="64" t="s">
        <v>45</v>
      </c>
      <c r="C74" s="31"/>
      <c r="D74" s="31">
        <v>6</v>
      </c>
      <c r="E74" s="31"/>
      <c r="F74" s="31"/>
      <c r="G74" s="114">
        <f t="shared" si="2"/>
        <v>6</v>
      </c>
      <c r="H74" s="116"/>
    </row>
    <row r="75" spans="1:8" ht="18">
      <c r="A75" s="116" t="s">
        <v>11</v>
      </c>
      <c r="B75" s="63" t="s">
        <v>23</v>
      </c>
      <c r="C75" s="31"/>
      <c r="D75" s="31"/>
      <c r="E75" s="31">
        <v>5</v>
      </c>
      <c r="F75" s="31"/>
      <c r="G75" s="114">
        <f t="shared" si="2"/>
        <v>5</v>
      </c>
      <c r="H75" s="116"/>
    </row>
    <row r="76" spans="1:8" ht="18">
      <c r="A76" s="116" t="s">
        <v>12</v>
      </c>
      <c r="B76" s="63" t="s">
        <v>14</v>
      </c>
      <c r="C76" s="31"/>
      <c r="D76" s="31">
        <v>4</v>
      </c>
      <c r="E76" s="31"/>
      <c r="F76" s="31"/>
      <c r="G76" s="114">
        <f t="shared" si="2"/>
        <v>4</v>
      </c>
      <c r="H76" s="116"/>
    </row>
    <row r="77" spans="1:8" ht="18">
      <c r="A77" s="116" t="s">
        <v>15</v>
      </c>
      <c r="B77" s="67" t="s">
        <v>67</v>
      </c>
      <c r="C77" s="31">
        <v>3</v>
      </c>
      <c r="D77" s="31"/>
      <c r="E77" s="31">
        <v>1</v>
      </c>
      <c r="F77" s="31"/>
      <c r="G77" s="114">
        <f t="shared" si="2"/>
        <v>4</v>
      </c>
      <c r="H77" s="116"/>
    </row>
    <row r="78" spans="1:8" ht="18">
      <c r="A78" s="116" t="s">
        <v>16</v>
      </c>
      <c r="B78" s="65" t="s">
        <v>177</v>
      </c>
      <c r="C78" s="31">
        <v>4</v>
      </c>
      <c r="D78" s="31"/>
      <c r="E78" s="31"/>
      <c r="F78" s="31"/>
      <c r="G78" s="114">
        <f t="shared" si="2"/>
        <v>4</v>
      </c>
      <c r="H78" s="116"/>
    </row>
    <row r="79" spans="1:8" ht="18">
      <c r="A79" s="116" t="s">
        <v>17</v>
      </c>
      <c r="B79" s="63" t="s">
        <v>56</v>
      </c>
      <c r="C79" s="31"/>
      <c r="D79" s="31"/>
      <c r="E79" s="31"/>
      <c r="F79" s="31">
        <v>3</v>
      </c>
      <c r="G79" s="114">
        <f t="shared" si="2"/>
        <v>3</v>
      </c>
      <c r="H79" s="116"/>
    </row>
    <row r="80" spans="1:8" ht="18">
      <c r="A80" s="116" t="s">
        <v>18</v>
      </c>
      <c r="B80" s="63" t="s">
        <v>44</v>
      </c>
      <c r="C80" s="31"/>
      <c r="D80" s="31"/>
      <c r="E80" s="31"/>
      <c r="F80" s="31">
        <v>2</v>
      </c>
      <c r="G80" s="114">
        <f t="shared" si="2"/>
        <v>2</v>
      </c>
      <c r="H80" s="116"/>
    </row>
    <row r="81" spans="1:8" ht="18">
      <c r="A81" s="116" t="s">
        <v>19</v>
      </c>
      <c r="B81" s="67" t="s">
        <v>59</v>
      </c>
      <c r="C81" s="31"/>
      <c r="D81" s="31"/>
      <c r="E81" s="31"/>
      <c r="F81" s="31">
        <v>1</v>
      </c>
      <c r="G81" s="114">
        <f t="shared" si="2"/>
        <v>1</v>
      </c>
      <c r="H81" s="116"/>
    </row>
    <row r="82" spans="1:8" ht="18" customHeight="1">
      <c r="A82" s="116" t="s">
        <v>20</v>
      </c>
      <c r="B82" s="65" t="s">
        <v>250</v>
      </c>
      <c r="C82" s="31">
        <v>1</v>
      </c>
      <c r="D82" s="31"/>
      <c r="E82" s="31"/>
      <c r="F82" s="31"/>
      <c r="G82" s="114">
        <f t="shared" si="2"/>
        <v>1</v>
      </c>
      <c r="H82" s="116"/>
    </row>
    <row r="83" spans="1:8" ht="18" customHeight="1">
      <c r="A83" s="116" t="s">
        <v>21</v>
      </c>
      <c r="B83" s="65" t="s">
        <v>46</v>
      </c>
      <c r="C83" s="31"/>
      <c r="D83" s="31"/>
      <c r="E83" s="31"/>
      <c r="F83" s="31"/>
      <c r="G83" s="114">
        <f t="shared" si="2"/>
        <v>0</v>
      </c>
      <c r="H83" s="116"/>
    </row>
    <row r="84" spans="1:8" ht="18" customHeight="1">
      <c r="A84" s="116" t="s">
        <v>22</v>
      </c>
      <c r="B84" s="63" t="s">
        <v>89</v>
      </c>
      <c r="C84" s="31"/>
      <c r="D84" s="31"/>
      <c r="E84" s="31"/>
      <c r="F84" s="31"/>
      <c r="G84" s="114">
        <f t="shared" si="2"/>
        <v>0</v>
      </c>
      <c r="H84" s="116"/>
    </row>
    <row r="85" spans="1:8" ht="18" customHeight="1">
      <c r="A85" s="116" t="s">
        <v>24</v>
      </c>
      <c r="B85" s="65" t="s">
        <v>76</v>
      </c>
      <c r="C85" s="31"/>
      <c r="D85" s="31"/>
      <c r="E85" s="31"/>
      <c r="F85" s="31"/>
      <c r="G85" s="114">
        <f t="shared" si="2"/>
        <v>0</v>
      </c>
      <c r="H85" s="116"/>
    </row>
    <row r="86" spans="1:8" ht="18" customHeight="1">
      <c r="A86" s="116" t="s">
        <v>47</v>
      </c>
      <c r="B86" s="65" t="s">
        <v>25</v>
      </c>
      <c r="C86" s="85"/>
      <c r="D86" s="85"/>
      <c r="E86" s="85"/>
      <c r="F86" s="85"/>
      <c r="G86" s="114">
        <f t="shared" si="2"/>
        <v>0</v>
      </c>
      <c r="H86" s="116"/>
    </row>
    <row r="87" spans="1:8" ht="18">
      <c r="A87" s="116" t="s">
        <v>48</v>
      </c>
      <c r="B87" s="171" t="s">
        <v>240</v>
      </c>
      <c r="C87" s="85"/>
      <c r="D87" s="85"/>
      <c r="E87" s="85"/>
      <c r="F87" s="85"/>
      <c r="G87" s="237">
        <f t="shared" si="2"/>
        <v>0</v>
      </c>
      <c r="H87" s="238"/>
    </row>
    <row r="88" spans="2:8" ht="18">
      <c r="B88" s="65" t="s">
        <v>90</v>
      </c>
      <c r="C88" s="31"/>
      <c r="D88" s="31"/>
      <c r="E88" s="31"/>
      <c r="F88" s="31"/>
      <c r="G88" s="114">
        <f t="shared" si="2"/>
        <v>0</v>
      </c>
      <c r="H88" s="34"/>
    </row>
    <row r="89" spans="2:8" ht="18">
      <c r="B89" s="65" t="s">
        <v>204</v>
      </c>
      <c r="C89" s="31"/>
      <c r="D89" s="31"/>
      <c r="E89" s="31"/>
      <c r="F89" s="31"/>
      <c r="G89" s="114">
        <f t="shared" si="2"/>
        <v>0</v>
      </c>
      <c r="H89" s="34"/>
    </row>
    <row r="90" spans="2:8" ht="18">
      <c r="B90" s="63" t="s">
        <v>61</v>
      </c>
      <c r="C90" s="31"/>
      <c r="D90" s="31"/>
      <c r="E90" s="31"/>
      <c r="F90" s="31"/>
      <c r="G90" s="114">
        <f t="shared" si="2"/>
        <v>0</v>
      </c>
      <c r="H90" s="34"/>
    </row>
    <row r="91" spans="2:8" ht="18">
      <c r="B91" s="65" t="s">
        <v>428</v>
      </c>
      <c r="C91" s="31"/>
      <c r="D91" s="31"/>
      <c r="E91" s="31"/>
      <c r="F91" s="31"/>
      <c r="G91" s="114">
        <f t="shared" si="2"/>
        <v>0</v>
      </c>
      <c r="H91" s="34"/>
    </row>
    <row r="92" spans="2:8" ht="15">
      <c r="B92" s="31"/>
      <c r="C92" s="31"/>
      <c r="D92" s="31"/>
      <c r="E92" s="31"/>
      <c r="F92" s="31"/>
      <c r="G92" s="114">
        <f t="shared" si="2"/>
        <v>0</v>
      </c>
      <c r="H92" s="34"/>
    </row>
  </sheetData>
  <sheetProtection/>
  <mergeCells count="25">
    <mergeCell ref="A37:H37"/>
    <mergeCell ref="B38:B39"/>
    <mergeCell ref="H38:H39"/>
    <mergeCell ref="A35:H35"/>
    <mergeCell ref="A36:H36"/>
    <mergeCell ref="A38:A39"/>
    <mergeCell ref="C38:F38"/>
    <mergeCell ref="G38:G39"/>
    <mergeCell ref="A1:H1"/>
    <mergeCell ref="A2:H2"/>
    <mergeCell ref="A3:H3"/>
    <mergeCell ref="A6:H6"/>
    <mergeCell ref="A7:H7"/>
    <mergeCell ref="A8:H8"/>
    <mergeCell ref="H9:H10"/>
    <mergeCell ref="A9:A10"/>
    <mergeCell ref="C9:F9"/>
    <mergeCell ref="A64:H64"/>
    <mergeCell ref="A65:H65"/>
    <mergeCell ref="A66:H66"/>
    <mergeCell ref="A68:A69"/>
    <mergeCell ref="B68:B69"/>
    <mergeCell ref="C68:F68"/>
    <mergeCell ref="G68:G69"/>
    <mergeCell ref="H68:H69"/>
  </mergeCells>
  <printOptions/>
  <pageMargins left="0.49" right="0.37" top="0.52" bottom="0.6" header="0.49" footer="0.49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9"/>
  <sheetViews>
    <sheetView zoomScaleSheetLayoutView="85" zoomScalePageLayoutView="0" workbookViewId="0" topLeftCell="A1">
      <selection activeCell="U22" sqref="U22"/>
    </sheetView>
  </sheetViews>
  <sheetFormatPr defaultColWidth="9.00390625" defaultRowHeight="12.75"/>
  <cols>
    <col min="1" max="1" width="3.125" style="0" customWidth="1"/>
    <col min="2" max="2" width="20.00390625" style="0" customWidth="1"/>
    <col min="3" max="3" width="7.625" style="61" customWidth="1"/>
    <col min="4" max="4" width="7.75390625" style="0" customWidth="1"/>
    <col min="5" max="5" width="3.625" style="0" customWidth="1"/>
    <col min="6" max="6" width="21.25390625" style="0" customWidth="1"/>
    <col min="7" max="7" width="7.75390625" style="0" customWidth="1"/>
    <col min="8" max="8" width="6.375" style="0" customWidth="1"/>
    <col min="9" max="9" width="3.625" style="0" customWidth="1"/>
    <col min="10" max="10" width="18.75390625" style="0" customWidth="1"/>
    <col min="11" max="11" width="8.00390625" style="0" customWidth="1"/>
    <col min="12" max="12" width="5.625" style="0" customWidth="1"/>
    <col min="13" max="13" width="3.875" style="0" customWidth="1"/>
    <col min="14" max="14" width="18.25390625" style="0" customWidth="1"/>
    <col min="15" max="15" width="7.125" style="0" customWidth="1"/>
    <col min="16" max="16" width="6.125" style="0" customWidth="1"/>
  </cols>
  <sheetData>
    <row r="2" spans="1:15" ht="28.5">
      <c r="A2" s="283" t="s">
        <v>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ht="18.75" customHeight="1">
      <c r="A3" s="127"/>
      <c r="B3" s="170" t="s">
        <v>351</v>
      </c>
      <c r="D3" s="127"/>
      <c r="E3" s="127"/>
      <c r="F3" s="170" t="s">
        <v>353</v>
      </c>
      <c r="G3" s="127"/>
      <c r="H3" s="127"/>
      <c r="I3" s="127"/>
      <c r="J3" s="170" t="s">
        <v>352</v>
      </c>
      <c r="K3" s="127"/>
      <c r="L3" s="127"/>
      <c r="M3" s="127"/>
      <c r="N3" s="170" t="s">
        <v>354</v>
      </c>
      <c r="O3" s="127"/>
    </row>
    <row r="4" spans="1:16" ht="15">
      <c r="A4" s="110"/>
      <c r="B4" s="110" t="s">
        <v>74</v>
      </c>
      <c r="C4" s="110">
        <v>2001</v>
      </c>
      <c r="D4" s="110"/>
      <c r="E4" s="110"/>
      <c r="F4" s="110" t="s">
        <v>74</v>
      </c>
      <c r="G4" s="110">
        <v>2002</v>
      </c>
      <c r="H4" s="110"/>
      <c r="I4" s="110"/>
      <c r="J4" s="110" t="s">
        <v>88</v>
      </c>
      <c r="K4" s="110">
        <v>2001</v>
      </c>
      <c r="L4" s="110"/>
      <c r="M4" s="110"/>
      <c r="N4" s="110" t="s">
        <v>88</v>
      </c>
      <c r="O4" s="110">
        <v>2002</v>
      </c>
      <c r="P4" s="110"/>
    </row>
    <row r="5" spans="1:16" ht="15.75">
      <c r="A5" s="214">
        <v>1</v>
      </c>
      <c r="B5" s="98" t="s">
        <v>97</v>
      </c>
      <c r="C5" s="97">
        <v>0.0005810185185185186</v>
      </c>
      <c r="D5" s="98" t="s">
        <v>98</v>
      </c>
      <c r="E5" s="214">
        <v>1</v>
      </c>
      <c r="F5" s="96" t="s">
        <v>99</v>
      </c>
      <c r="G5" s="97">
        <v>0.0005729166666666667</v>
      </c>
      <c r="H5" s="97" t="s">
        <v>100</v>
      </c>
      <c r="I5" s="214">
        <v>1</v>
      </c>
      <c r="J5" s="98" t="s">
        <v>94</v>
      </c>
      <c r="K5" s="97">
        <v>0.0004537037037037038</v>
      </c>
      <c r="L5" s="98" t="s">
        <v>101</v>
      </c>
      <c r="M5" s="214">
        <v>1</v>
      </c>
      <c r="N5" s="98" t="s">
        <v>111</v>
      </c>
      <c r="O5" s="99">
        <v>0.0005740740740740741</v>
      </c>
      <c r="P5" s="98" t="s">
        <v>102</v>
      </c>
    </row>
    <row r="6" spans="1:16" ht="15.75">
      <c r="A6" s="214">
        <v>2</v>
      </c>
      <c r="B6" s="98" t="s">
        <v>113</v>
      </c>
      <c r="C6" s="97">
        <v>0.0005891203703703704</v>
      </c>
      <c r="D6" s="98" t="s">
        <v>114</v>
      </c>
      <c r="E6" s="214">
        <v>2</v>
      </c>
      <c r="F6" s="96" t="s">
        <v>109</v>
      </c>
      <c r="G6" s="97">
        <v>0.0006215277777777778</v>
      </c>
      <c r="H6" s="97" t="s">
        <v>108</v>
      </c>
      <c r="I6" s="214">
        <v>2</v>
      </c>
      <c r="J6" s="98" t="s">
        <v>103</v>
      </c>
      <c r="K6" s="97">
        <v>0.0005173611111111111</v>
      </c>
      <c r="L6" s="98" t="s">
        <v>104</v>
      </c>
      <c r="M6" s="214">
        <v>2</v>
      </c>
      <c r="N6" s="98" t="s">
        <v>105</v>
      </c>
      <c r="O6" s="99">
        <v>0.0005960648148148148</v>
      </c>
      <c r="P6" s="98" t="s">
        <v>106</v>
      </c>
    </row>
    <row r="7" spans="1:16" ht="15.75">
      <c r="A7" s="214">
        <v>3</v>
      </c>
      <c r="B7" s="96" t="s">
        <v>422</v>
      </c>
      <c r="C7" s="97">
        <v>0.00059375</v>
      </c>
      <c r="D7" s="98" t="s">
        <v>98</v>
      </c>
      <c r="E7" s="214">
        <v>3</v>
      </c>
      <c r="F7" s="98" t="s">
        <v>120</v>
      </c>
      <c r="G7" s="97">
        <v>0.0006400462962962962</v>
      </c>
      <c r="H7" s="97" t="s">
        <v>108</v>
      </c>
      <c r="I7" s="214">
        <v>3</v>
      </c>
      <c r="J7" s="98" t="s">
        <v>70</v>
      </c>
      <c r="K7" s="97">
        <v>0.0005729166666666667</v>
      </c>
      <c r="L7" s="98" t="s">
        <v>110</v>
      </c>
      <c r="M7" s="214">
        <v>3</v>
      </c>
      <c r="N7" s="96" t="s">
        <v>116</v>
      </c>
      <c r="O7" s="97">
        <v>0.0006006944444444444</v>
      </c>
      <c r="P7" s="98" t="s">
        <v>112</v>
      </c>
    </row>
    <row r="8" spans="1:16" ht="15.75">
      <c r="A8" s="214">
        <v>4</v>
      </c>
      <c r="B8" s="96" t="s">
        <v>107</v>
      </c>
      <c r="C8" s="97">
        <v>0.00059375</v>
      </c>
      <c r="D8" s="98" t="s">
        <v>108</v>
      </c>
      <c r="E8" s="214">
        <v>4</v>
      </c>
      <c r="F8" s="98" t="s">
        <v>123</v>
      </c>
      <c r="G8" s="97">
        <v>0.0006886574074074074</v>
      </c>
      <c r="H8" s="97" t="s">
        <v>112</v>
      </c>
      <c r="I8" s="214">
        <v>4</v>
      </c>
      <c r="J8" s="96" t="s">
        <v>127</v>
      </c>
      <c r="K8" s="97">
        <v>0.0005821759259259259</v>
      </c>
      <c r="L8" s="98" t="s">
        <v>108</v>
      </c>
      <c r="M8" s="214">
        <v>4</v>
      </c>
      <c r="O8" s="97"/>
      <c r="P8" s="98" t="s">
        <v>100</v>
      </c>
    </row>
    <row r="9" spans="1:16" ht="15">
      <c r="A9" s="214">
        <v>5</v>
      </c>
      <c r="B9" s="98" t="s">
        <v>119</v>
      </c>
      <c r="C9" s="97">
        <v>0.0006354166666666666</v>
      </c>
      <c r="D9" s="98" t="s">
        <v>117</v>
      </c>
      <c r="E9" s="214">
        <v>5</v>
      </c>
      <c r="F9" s="98"/>
      <c r="G9" s="97"/>
      <c r="H9" s="98"/>
      <c r="I9" s="214">
        <v>5</v>
      </c>
      <c r="J9" s="98" t="s">
        <v>124</v>
      </c>
      <c r="K9" s="97">
        <v>0.0005833333333333334</v>
      </c>
      <c r="L9" s="98" t="s">
        <v>117</v>
      </c>
      <c r="M9" s="110">
        <v>5</v>
      </c>
      <c r="N9" s="98"/>
      <c r="O9" s="99"/>
      <c r="P9" s="98" t="s">
        <v>98</v>
      </c>
    </row>
    <row r="10" spans="3:16" ht="15.75">
      <c r="C10" s="97"/>
      <c r="D10" s="98" t="s">
        <v>106</v>
      </c>
      <c r="E10" s="214">
        <v>6</v>
      </c>
      <c r="I10" s="214">
        <v>6</v>
      </c>
      <c r="J10" s="98" t="s">
        <v>115</v>
      </c>
      <c r="K10" s="97">
        <v>0.0005868055555555556</v>
      </c>
      <c r="L10" s="98" t="s">
        <v>108</v>
      </c>
      <c r="M10" s="110">
        <v>6</v>
      </c>
      <c r="N10" s="96"/>
      <c r="O10" s="97"/>
      <c r="P10" s="108" t="s">
        <v>122</v>
      </c>
    </row>
    <row r="11" spans="1:17" ht="15">
      <c r="A11" s="110">
        <v>7</v>
      </c>
      <c r="B11" s="98"/>
      <c r="C11" s="97"/>
      <c r="D11" s="98"/>
      <c r="E11" s="214">
        <v>7</v>
      </c>
      <c r="I11" s="214">
        <v>7</v>
      </c>
      <c r="J11" s="97" t="s">
        <v>438</v>
      </c>
      <c r="K11" s="97">
        <v>0.0005914351851851852</v>
      </c>
      <c r="L11" s="98" t="s">
        <v>102</v>
      </c>
      <c r="M11" s="110">
        <v>7</v>
      </c>
      <c r="N11" s="98"/>
      <c r="O11" s="99"/>
      <c r="P11" s="98" t="s">
        <v>98</v>
      </c>
      <c r="Q11" s="100"/>
    </row>
    <row r="12" spans="1:17" ht="15">
      <c r="A12" s="110">
        <v>8</v>
      </c>
      <c r="B12" s="98"/>
      <c r="C12" s="97"/>
      <c r="D12" s="98"/>
      <c r="E12" s="110">
        <v>8</v>
      </c>
      <c r="F12" s="98"/>
      <c r="G12" s="97"/>
      <c r="H12" s="97"/>
      <c r="I12" s="214">
        <v>8</v>
      </c>
      <c r="J12" s="98" t="s">
        <v>437</v>
      </c>
      <c r="K12" s="97">
        <v>0.0005972222222222222</v>
      </c>
      <c r="L12" s="98" t="s">
        <v>112</v>
      </c>
      <c r="M12" s="110">
        <v>8</v>
      </c>
      <c r="N12" s="98"/>
      <c r="O12" s="97"/>
      <c r="P12" s="97" t="s">
        <v>112</v>
      </c>
      <c r="Q12" s="100"/>
    </row>
    <row r="13" spans="1:17" ht="15.75">
      <c r="A13" s="110">
        <v>9</v>
      </c>
      <c r="B13" s="224"/>
      <c r="C13" s="97"/>
      <c r="D13" s="98"/>
      <c r="E13" s="110">
        <v>9</v>
      </c>
      <c r="F13" s="98"/>
      <c r="G13" s="97"/>
      <c r="H13" s="97"/>
      <c r="I13" s="214">
        <v>9</v>
      </c>
      <c r="J13" s="96" t="s">
        <v>118</v>
      </c>
      <c r="K13" s="97">
        <v>0.0005983796296296296</v>
      </c>
      <c r="L13" s="98" t="s">
        <v>108</v>
      </c>
      <c r="M13" s="110">
        <v>9</v>
      </c>
      <c r="N13" s="96"/>
      <c r="O13" s="97"/>
      <c r="P13" s="108" t="s">
        <v>106</v>
      </c>
      <c r="Q13" s="101"/>
    </row>
    <row r="14" spans="1:17" ht="15.75">
      <c r="A14" s="110">
        <v>10</v>
      </c>
      <c r="B14" s="98"/>
      <c r="C14" s="97"/>
      <c r="D14" s="98"/>
      <c r="E14" s="110">
        <v>10</v>
      </c>
      <c r="F14" s="98"/>
      <c r="G14" s="97"/>
      <c r="H14" s="98"/>
      <c r="I14" s="214">
        <v>10</v>
      </c>
      <c r="J14" s="96" t="s">
        <v>71</v>
      </c>
      <c r="K14" s="97">
        <v>0.000619212962962963</v>
      </c>
      <c r="L14" s="98" t="s">
        <v>126</v>
      </c>
      <c r="M14" s="110">
        <v>10</v>
      </c>
      <c r="N14" s="96"/>
      <c r="O14" s="97"/>
      <c r="P14" s="108" t="s">
        <v>98</v>
      </c>
      <c r="Q14" s="100"/>
    </row>
    <row r="15" spans="1:17" ht="15.75">
      <c r="A15" s="110">
        <v>11</v>
      </c>
      <c r="B15" s="96"/>
      <c r="C15" s="97"/>
      <c r="D15" s="98"/>
      <c r="E15" s="110">
        <v>11</v>
      </c>
      <c r="F15" s="98"/>
      <c r="G15" s="97"/>
      <c r="H15" s="97"/>
      <c r="I15" s="214">
        <v>11</v>
      </c>
      <c r="J15" s="96" t="s">
        <v>125</v>
      </c>
      <c r="K15" s="97">
        <v>0.0006238425925925926</v>
      </c>
      <c r="L15" s="98" t="s">
        <v>112</v>
      </c>
      <c r="M15" s="110">
        <v>11</v>
      </c>
      <c r="N15" s="98"/>
      <c r="O15" s="99"/>
      <c r="P15" s="98" t="s">
        <v>122</v>
      </c>
      <c r="Q15" s="102"/>
    </row>
    <row r="16" spans="1:17" ht="15.75">
      <c r="A16" s="110">
        <v>12</v>
      </c>
      <c r="E16" s="110">
        <v>12</v>
      </c>
      <c r="F16" s="98"/>
      <c r="G16" s="97"/>
      <c r="H16" s="97"/>
      <c r="I16" s="214">
        <v>12</v>
      </c>
      <c r="K16" s="97"/>
      <c r="L16" s="98" t="s">
        <v>112</v>
      </c>
      <c r="M16" s="110">
        <v>12</v>
      </c>
      <c r="N16" s="96"/>
      <c r="O16" s="97"/>
      <c r="P16" s="108" t="s">
        <v>122</v>
      </c>
      <c r="Q16" s="103"/>
    </row>
    <row r="17" spans="1:17" ht="15">
      <c r="A17" s="110">
        <v>13</v>
      </c>
      <c r="B17" s="98"/>
      <c r="C17" s="97"/>
      <c r="D17" s="98"/>
      <c r="E17" s="110">
        <v>13</v>
      </c>
      <c r="F17" s="98"/>
      <c r="G17" s="97"/>
      <c r="H17" s="97"/>
      <c r="I17" s="214">
        <v>13</v>
      </c>
      <c r="K17" s="97"/>
      <c r="L17" s="98" t="s">
        <v>100</v>
      </c>
      <c r="M17" s="110">
        <v>13</v>
      </c>
      <c r="N17" s="98"/>
      <c r="O17" s="97"/>
      <c r="P17" s="108" t="s">
        <v>108</v>
      </c>
      <c r="Q17" s="43"/>
    </row>
    <row r="18" spans="1:17" ht="15.75">
      <c r="A18" s="110">
        <v>14</v>
      </c>
      <c r="B18" s="96"/>
      <c r="C18" s="97"/>
      <c r="D18" s="98"/>
      <c r="E18" s="110">
        <v>14</v>
      </c>
      <c r="F18" s="98"/>
      <c r="G18" s="97"/>
      <c r="H18" s="98"/>
      <c r="I18" s="110">
        <v>14</v>
      </c>
      <c r="J18" s="98"/>
      <c r="K18" s="97"/>
      <c r="L18" s="98" t="s">
        <v>112</v>
      </c>
      <c r="M18" s="110">
        <v>14</v>
      </c>
      <c r="N18" s="98"/>
      <c r="O18" s="99"/>
      <c r="P18" s="98" t="s">
        <v>122</v>
      </c>
      <c r="Q18" s="103"/>
    </row>
    <row r="19" spans="1:17" ht="15">
      <c r="A19" s="110">
        <v>15</v>
      </c>
      <c r="B19" s="98"/>
      <c r="C19" s="97"/>
      <c r="D19" s="98"/>
      <c r="E19" s="110">
        <v>15</v>
      </c>
      <c r="F19" s="98"/>
      <c r="G19" s="97"/>
      <c r="H19" s="98"/>
      <c r="I19" s="110">
        <v>15</v>
      </c>
      <c r="J19" s="98"/>
      <c r="K19" s="97"/>
      <c r="L19" s="98" t="s">
        <v>106</v>
      </c>
      <c r="M19" s="110">
        <v>15</v>
      </c>
      <c r="N19" s="98"/>
      <c r="O19" s="97"/>
      <c r="P19" s="108" t="s">
        <v>122</v>
      </c>
      <c r="Q19" s="104"/>
    </row>
    <row r="20" spans="1:17" ht="15.75">
      <c r="A20" s="110">
        <v>16</v>
      </c>
      <c r="B20" s="96"/>
      <c r="C20" s="97"/>
      <c r="D20" s="98"/>
      <c r="E20" s="110">
        <v>16</v>
      </c>
      <c r="F20" s="98"/>
      <c r="G20" s="97"/>
      <c r="H20" s="97"/>
      <c r="I20" s="110">
        <v>16</v>
      </c>
      <c r="J20" s="98"/>
      <c r="K20" s="97"/>
      <c r="L20" s="98" t="s">
        <v>98</v>
      </c>
      <c r="M20" s="110">
        <v>16</v>
      </c>
      <c r="N20" s="98"/>
      <c r="O20" s="99"/>
      <c r="P20" s="98" t="s">
        <v>122</v>
      </c>
      <c r="Q20" s="104"/>
    </row>
    <row r="21" spans="1:17" ht="15.75">
      <c r="A21" s="110">
        <v>17</v>
      </c>
      <c r="B21" s="96"/>
      <c r="C21" s="97"/>
      <c r="D21" s="98"/>
      <c r="E21" s="110">
        <v>17</v>
      </c>
      <c r="F21" s="98"/>
      <c r="G21" s="97"/>
      <c r="H21" s="98"/>
      <c r="I21" s="110">
        <v>17</v>
      </c>
      <c r="J21" s="98"/>
      <c r="K21" s="97"/>
      <c r="L21" s="98" t="s">
        <v>128</v>
      </c>
      <c r="M21" s="110">
        <v>17</v>
      </c>
      <c r="N21" s="96"/>
      <c r="O21" s="97"/>
      <c r="P21" s="108" t="s">
        <v>102</v>
      </c>
      <c r="Q21" s="104"/>
    </row>
    <row r="22" spans="1:17" ht="15.75">
      <c r="A22" s="110">
        <v>18</v>
      </c>
      <c r="B22" s="96"/>
      <c r="C22" s="97"/>
      <c r="D22" s="98"/>
      <c r="E22" s="110">
        <v>18</v>
      </c>
      <c r="F22" s="98"/>
      <c r="G22" s="97"/>
      <c r="H22" s="97"/>
      <c r="I22" s="110">
        <v>18</v>
      </c>
      <c r="J22" s="96"/>
      <c r="K22" s="97"/>
      <c r="L22" s="98" t="s">
        <v>100</v>
      </c>
      <c r="M22" s="110">
        <v>18</v>
      </c>
      <c r="N22" s="98"/>
      <c r="O22" s="97"/>
      <c r="P22" s="108" t="s">
        <v>108</v>
      </c>
      <c r="Q22" s="104"/>
    </row>
    <row r="23" spans="1:17" ht="15.75">
      <c r="A23" s="110">
        <v>19</v>
      </c>
      <c r="B23" s="96"/>
      <c r="C23" s="97"/>
      <c r="D23" s="98"/>
      <c r="E23" s="110">
        <v>19</v>
      </c>
      <c r="F23" s="98"/>
      <c r="G23" s="97"/>
      <c r="H23" s="97"/>
      <c r="I23" s="110">
        <v>19</v>
      </c>
      <c r="J23" s="98"/>
      <c r="K23" s="97"/>
      <c r="L23" s="98" t="s">
        <v>108</v>
      </c>
      <c r="M23" s="110">
        <v>19</v>
      </c>
      <c r="N23" s="98"/>
      <c r="O23" s="97"/>
      <c r="P23" s="108" t="s">
        <v>108</v>
      </c>
      <c r="Q23" s="104"/>
    </row>
    <row r="24" spans="1:17" ht="15.75">
      <c r="A24" s="110">
        <v>20</v>
      </c>
      <c r="B24" s="96"/>
      <c r="C24" s="97"/>
      <c r="D24" s="98"/>
      <c r="E24" s="110">
        <v>20</v>
      </c>
      <c r="F24" s="96"/>
      <c r="G24" s="97"/>
      <c r="H24" s="97"/>
      <c r="I24" s="110">
        <v>20</v>
      </c>
      <c r="J24" s="96"/>
      <c r="K24" s="97"/>
      <c r="L24" s="98" t="s">
        <v>122</v>
      </c>
      <c r="M24" s="110">
        <v>20</v>
      </c>
      <c r="N24" s="96"/>
      <c r="O24" s="97"/>
      <c r="P24" s="98" t="s">
        <v>100</v>
      </c>
      <c r="Q24" s="104"/>
    </row>
    <row r="25" spans="1:17" ht="15.75">
      <c r="A25" s="110">
        <v>21</v>
      </c>
      <c r="B25" s="96"/>
      <c r="C25" s="97"/>
      <c r="D25" s="98"/>
      <c r="E25" s="110">
        <v>21</v>
      </c>
      <c r="F25" s="98"/>
      <c r="G25" s="97"/>
      <c r="H25" s="97"/>
      <c r="I25" s="110">
        <v>21</v>
      </c>
      <c r="J25" s="96"/>
      <c r="K25" s="97"/>
      <c r="L25" s="98" t="s">
        <v>102</v>
      </c>
      <c r="M25" s="110">
        <v>21</v>
      </c>
      <c r="N25" s="98"/>
      <c r="O25" s="99"/>
      <c r="P25" s="98" t="s">
        <v>102</v>
      </c>
      <c r="Q25" s="104"/>
    </row>
    <row r="26" spans="1:16" ht="15.75">
      <c r="A26" s="110">
        <v>22</v>
      </c>
      <c r="B26" s="96"/>
      <c r="C26" s="97"/>
      <c r="D26" s="98"/>
      <c r="E26" s="110">
        <v>22</v>
      </c>
      <c r="F26" s="98"/>
      <c r="G26" s="97"/>
      <c r="H26" s="97"/>
      <c r="I26" s="110">
        <v>22</v>
      </c>
      <c r="J26" s="96"/>
      <c r="K26" s="97"/>
      <c r="L26" s="98" t="s">
        <v>100</v>
      </c>
      <c r="M26" s="110">
        <v>22</v>
      </c>
      <c r="N26" s="96"/>
      <c r="O26" s="97"/>
      <c r="P26" s="109" t="s">
        <v>100</v>
      </c>
    </row>
    <row r="27" spans="1:16" ht="15.75">
      <c r="A27" s="110">
        <v>23</v>
      </c>
      <c r="B27" s="96"/>
      <c r="C27" s="97"/>
      <c r="D27" s="98"/>
      <c r="E27" s="110">
        <v>23</v>
      </c>
      <c r="F27" s="98"/>
      <c r="G27" s="97"/>
      <c r="H27" s="97"/>
      <c r="I27" s="110">
        <v>23</v>
      </c>
      <c r="J27" s="96"/>
      <c r="K27" s="97"/>
      <c r="L27" s="98" t="s">
        <v>102</v>
      </c>
      <c r="M27" s="110">
        <v>23</v>
      </c>
      <c r="N27" s="96"/>
      <c r="O27" s="97"/>
      <c r="P27" s="108" t="s">
        <v>108</v>
      </c>
    </row>
    <row r="28" spans="1:16" ht="15.75">
      <c r="A28" s="110">
        <v>24</v>
      </c>
      <c r="B28" s="96"/>
      <c r="C28" s="97"/>
      <c r="D28" s="98"/>
      <c r="E28" s="110">
        <v>24</v>
      </c>
      <c r="F28" s="96"/>
      <c r="G28" s="97"/>
      <c r="H28" s="97"/>
      <c r="I28" s="110">
        <v>24</v>
      </c>
      <c r="J28" s="96"/>
      <c r="K28" s="97"/>
      <c r="L28" s="98" t="s">
        <v>108</v>
      </c>
      <c r="M28" s="110">
        <v>24</v>
      </c>
      <c r="N28" s="98"/>
      <c r="O28" s="97"/>
      <c r="P28" s="108" t="s">
        <v>108</v>
      </c>
    </row>
    <row r="29" spans="1:16" ht="15">
      <c r="A29" s="105"/>
      <c r="B29" s="105"/>
      <c r="C29" s="106"/>
      <c r="D29" s="105"/>
      <c r="E29" s="105"/>
      <c r="F29" s="105"/>
      <c r="G29" s="106"/>
      <c r="H29" s="105"/>
      <c r="I29" s="105"/>
      <c r="M29" s="105"/>
      <c r="N29" s="105"/>
      <c r="O29" s="107"/>
      <c r="P29" s="105"/>
    </row>
  </sheetData>
  <sheetProtection/>
  <mergeCells count="1">
    <mergeCell ref="A2:O2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5.00390625" style="0" customWidth="1"/>
    <col min="2" max="2" width="28.375" style="0" customWidth="1"/>
    <col min="3" max="3" width="39.125" style="0" customWidth="1"/>
    <col min="5" max="5" width="11.375" style="0" customWidth="1"/>
  </cols>
  <sheetData>
    <row r="1" spans="1:5" ht="26.25">
      <c r="A1" s="282" t="s">
        <v>42</v>
      </c>
      <c r="B1" s="282"/>
      <c r="C1" s="282"/>
      <c r="D1" s="282"/>
      <c r="E1" s="282"/>
    </row>
    <row r="2" spans="1:5" ht="18">
      <c r="A2" s="281" t="s">
        <v>453</v>
      </c>
      <c r="B2" s="281"/>
      <c r="C2" s="281"/>
      <c r="D2" s="281"/>
      <c r="E2" s="281"/>
    </row>
    <row r="3" spans="1:5" ht="15">
      <c r="A3" s="280" t="s">
        <v>0</v>
      </c>
      <c r="B3" s="280"/>
      <c r="C3" s="280"/>
      <c r="D3" s="280"/>
      <c r="E3" s="280"/>
    </row>
    <row r="4" spans="1:5" ht="15">
      <c r="A4" s="280"/>
      <c r="B4" s="280"/>
      <c r="C4" s="280"/>
      <c r="D4" s="280"/>
      <c r="E4" s="280"/>
    </row>
    <row r="6" spans="2:3" ht="15.75">
      <c r="B6" s="3" t="s">
        <v>13</v>
      </c>
      <c r="C6" s="4" t="s">
        <v>129</v>
      </c>
    </row>
    <row r="7" ht="13.5" thickBot="1"/>
    <row r="8" spans="1:5" ht="18">
      <c r="A8" s="81"/>
      <c r="B8" s="82" t="s">
        <v>2</v>
      </c>
      <c r="C8" s="82" t="s">
        <v>3</v>
      </c>
      <c r="D8" s="83" t="s">
        <v>4</v>
      </c>
      <c r="E8" s="5"/>
    </row>
    <row r="9" spans="1:7" ht="15" customHeight="1">
      <c r="A9" s="216">
        <v>1</v>
      </c>
      <c r="B9" s="173" t="s">
        <v>301</v>
      </c>
      <c r="C9" s="173" t="s">
        <v>43</v>
      </c>
      <c r="D9" s="182">
        <v>0.001550925925925926</v>
      </c>
      <c r="G9" s="40"/>
    </row>
    <row r="10" spans="1:4" ht="15" customHeight="1">
      <c r="A10" s="216">
        <v>2</v>
      </c>
      <c r="B10" s="128" t="s">
        <v>144</v>
      </c>
      <c r="C10" s="128" t="s">
        <v>145</v>
      </c>
      <c r="D10" s="182">
        <v>0.001560185185185185</v>
      </c>
    </row>
    <row r="11" spans="1:4" ht="15" customHeight="1">
      <c r="A11" s="216">
        <v>3</v>
      </c>
      <c r="B11" s="173" t="s">
        <v>302</v>
      </c>
      <c r="C11" s="173" t="s">
        <v>43</v>
      </c>
      <c r="D11" s="182">
        <v>0.0016076388888888887</v>
      </c>
    </row>
    <row r="12" spans="1:4" ht="15" customHeight="1">
      <c r="A12" s="216">
        <v>4</v>
      </c>
      <c r="B12" s="128" t="s">
        <v>258</v>
      </c>
      <c r="C12" s="128" t="s">
        <v>259</v>
      </c>
      <c r="D12" s="86">
        <v>0.0016238425925925925</v>
      </c>
    </row>
    <row r="13" spans="1:4" ht="15" customHeight="1">
      <c r="A13" s="216">
        <v>5</v>
      </c>
      <c r="B13" s="129" t="s">
        <v>270</v>
      </c>
      <c r="C13" s="130" t="s">
        <v>72</v>
      </c>
      <c r="D13" s="183">
        <v>0.0016631944444444446</v>
      </c>
    </row>
    <row r="14" spans="1:4" ht="15" customHeight="1">
      <c r="A14" s="216">
        <v>6</v>
      </c>
      <c r="B14" s="128" t="s">
        <v>255</v>
      </c>
      <c r="C14" s="128" t="s">
        <v>250</v>
      </c>
      <c r="D14" s="184">
        <v>0.0016724537037037036</v>
      </c>
    </row>
    <row r="15" spans="1:4" ht="15" customHeight="1">
      <c r="A15" s="216">
        <v>7</v>
      </c>
      <c r="B15" s="98" t="s">
        <v>120</v>
      </c>
      <c r="C15" s="31" t="s">
        <v>424</v>
      </c>
      <c r="D15" s="185">
        <v>0.0016909722222222222</v>
      </c>
    </row>
    <row r="16" spans="1:4" ht="15" customHeight="1">
      <c r="A16" s="216">
        <v>8</v>
      </c>
      <c r="B16" s="96" t="s">
        <v>109</v>
      </c>
      <c r="C16" s="31" t="s">
        <v>424</v>
      </c>
      <c r="D16" s="183">
        <v>0.0016967592592592592</v>
      </c>
    </row>
    <row r="17" spans="1:4" ht="15" customHeight="1">
      <c r="A17" s="216">
        <v>9</v>
      </c>
      <c r="B17" s="129" t="s">
        <v>269</v>
      </c>
      <c r="C17" s="130" t="s">
        <v>72</v>
      </c>
      <c r="D17" s="182">
        <v>0.001920138888888889</v>
      </c>
    </row>
    <row r="18" spans="1:4" ht="14.25">
      <c r="A18" s="216">
        <v>10</v>
      </c>
      <c r="B18" s="128" t="s">
        <v>256</v>
      </c>
      <c r="C18" s="128" t="s">
        <v>250</v>
      </c>
      <c r="D18" s="182">
        <v>0.0020185185185185184</v>
      </c>
    </row>
  </sheetData>
  <sheetProtection/>
  <mergeCells count="4">
    <mergeCell ref="A1:E1"/>
    <mergeCell ref="A2:E2"/>
    <mergeCell ref="A3:E3"/>
    <mergeCell ref="A4:E4"/>
  </mergeCells>
  <printOptions/>
  <pageMargins left="0.47" right="0.45" top="0.98" bottom="0.98" header="0.49" footer="0.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2">
      <selection activeCell="B31" sqref="B31"/>
    </sheetView>
  </sheetViews>
  <sheetFormatPr defaultColWidth="9.00390625" defaultRowHeight="12.75"/>
  <cols>
    <col min="1" max="1" width="5.25390625" style="0" customWidth="1"/>
    <col min="2" max="2" width="26.625" style="0" customWidth="1"/>
    <col min="3" max="3" width="38.00390625" style="0" customWidth="1"/>
    <col min="4" max="4" width="14.75390625" style="0" customWidth="1"/>
    <col min="5" max="5" width="9.125" style="0" hidden="1" customWidth="1"/>
  </cols>
  <sheetData>
    <row r="1" spans="1:5" ht="26.25">
      <c r="A1" s="282" t="s">
        <v>42</v>
      </c>
      <c r="B1" s="282"/>
      <c r="C1" s="282"/>
      <c r="D1" s="282"/>
      <c r="E1" s="282"/>
    </row>
    <row r="2" spans="1:5" ht="18">
      <c r="A2" s="281" t="s">
        <v>453</v>
      </c>
      <c r="B2" s="281"/>
      <c r="C2" s="281"/>
      <c r="D2" s="281"/>
      <c r="E2" s="281"/>
    </row>
    <row r="3" spans="1:5" ht="15">
      <c r="A3" s="280" t="s">
        <v>0</v>
      </c>
      <c r="B3" s="280"/>
      <c r="C3" s="280"/>
      <c r="D3" s="280"/>
      <c r="E3" s="280"/>
    </row>
    <row r="5" spans="2:3" ht="15.75">
      <c r="B5" s="3" t="s">
        <v>13</v>
      </c>
      <c r="C5" s="4" t="s">
        <v>63</v>
      </c>
    </row>
    <row r="6" ht="13.5" thickBot="1"/>
    <row r="7" spans="1:5" ht="18">
      <c r="A7" s="176"/>
      <c r="B7" s="137" t="s">
        <v>2</v>
      </c>
      <c r="C7" s="137" t="s">
        <v>3</v>
      </c>
      <c r="D7" s="177" t="s">
        <v>4</v>
      </c>
      <c r="E7" s="5"/>
    </row>
    <row r="8" spans="1:10" ht="16.5" customHeight="1">
      <c r="A8" s="228">
        <v>1</v>
      </c>
      <c r="B8" s="128" t="s">
        <v>361</v>
      </c>
      <c r="C8" s="128" t="s">
        <v>259</v>
      </c>
      <c r="D8" s="186">
        <v>0.00137037037037037</v>
      </c>
      <c r="J8" s="40"/>
    </row>
    <row r="9" spans="1:4" ht="16.5" customHeight="1">
      <c r="A9" s="228">
        <v>2</v>
      </c>
      <c r="B9" s="128" t="s">
        <v>362</v>
      </c>
      <c r="C9" s="138" t="s">
        <v>75</v>
      </c>
      <c r="D9" s="86">
        <v>0.0013726851851851851</v>
      </c>
    </row>
    <row r="10" spans="1:10" ht="16.5" customHeight="1">
      <c r="A10" s="228">
        <v>3</v>
      </c>
      <c r="B10" s="128" t="s">
        <v>358</v>
      </c>
      <c r="C10" s="132" t="s">
        <v>174</v>
      </c>
      <c r="D10" s="186">
        <v>0.0013854166666666667</v>
      </c>
      <c r="J10" s="40"/>
    </row>
    <row r="11" spans="1:4" ht="16.5" customHeight="1">
      <c r="A11" s="228">
        <v>4</v>
      </c>
      <c r="B11" s="138" t="s">
        <v>219</v>
      </c>
      <c r="C11" s="138" t="s">
        <v>284</v>
      </c>
      <c r="D11" s="186">
        <v>0.0014050925925925925</v>
      </c>
    </row>
    <row r="12" spans="1:10" ht="16.5" customHeight="1">
      <c r="A12" s="228">
        <v>5</v>
      </c>
      <c r="B12" s="129" t="s">
        <v>285</v>
      </c>
      <c r="C12" s="129" t="s">
        <v>286</v>
      </c>
      <c r="D12" s="86">
        <v>0.0014062499999999997</v>
      </c>
      <c r="J12" s="40"/>
    </row>
    <row r="13" spans="1:4" ht="16.5" customHeight="1">
      <c r="A13" s="228">
        <v>6</v>
      </c>
      <c r="B13" s="134" t="s">
        <v>218</v>
      </c>
      <c r="C13" s="138" t="s">
        <v>284</v>
      </c>
      <c r="D13" s="186">
        <v>0.0014097222222222221</v>
      </c>
    </row>
    <row r="14" spans="1:9" ht="16.5" customHeight="1">
      <c r="A14" s="228">
        <v>7</v>
      </c>
      <c r="B14" s="173" t="s">
        <v>307</v>
      </c>
      <c r="C14" s="173" t="s">
        <v>43</v>
      </c>
      <c r="D14" s="186">
        <v>0.001417824074074074</v>
      </c>
      <c r="I14" s="42"/>
    </row>
    <row r="15" spans="1:4" ht="16.5" customHeight="1">
      <c r="A15" s="228">
        <v>8</v>
      </c>
      <c r="B15" s="132" t="s">
        <v>336</v>
      </c>
      <c r="C15" s="132" t="s">
        <v>335</v>
      </c>
      <c r="D15" s="186">
        <v>0.0014907407407407406</v>
      </c>
    </row>
    <row r="16" spans="1:4" ht="16.5" customHeight="1">
      <c r="A16" s="228">
        <v>9</v>
      </c>
      <c r="B16" s="133" t="s">
        <v>359</v>
      </c>
      <c r="C16" s="138" t="s">
        <v>284</v>
      </c>
      <c r="D16" s="186">
        <v>0.0014930555555555556</v>
      </c>
    </row>
    <row r="17" spans="1:4" ht="16.5" customHeight="1">
      <c r="A17" s="228">
        <v>10</v>
      </c>
      <c r="B17" s="98" t="s">
        <v>97</v>
      </c>
      <c r="C17" s="31" t="s">
        <v>423</v>
      </c>
      <c r="D17" s="186">
        <v>0.0015150462962962962</v>
      </c>
    </row>
    <row r="18" spans="1:4" ht="16.5" customHeight="1">
      <c r="A18" s="228">
        <v>11</v>
      </c>
      <c r="B18" s="31" t="s">
        <v>429</v>
      </c>
      <c r="C18" s="31" t="s">
        <v>335</v>
      </c>
      <c r="D18" s="186">
        <v>0.001568287037037037</v>
      </c>
    </row>
    <row r="19" spans="1:4" ht="16.5" customHeight="1">
      <c r="A19" s="228">
        <v>12</v>
      </c>
      <c r="B19" s="128" t="s">
        <v>360</v>
      </c>
      <c r="C19" s="128" t="s">
        <v>240</v>
      </c>
      <c r="D19" s="186">
        <v>0.0015694444444444443</v>
      </c>
    </row>
    <row r="20" spans="1:4" ht="16.5" customHeight="1">
      <c r="A20" s="228">
        <v>13</v>
      </c>
      <c r="B20" s="129" t="s">
        <v>268</v>
      </c>
      <c r="C20" s="130" t="s">
        <v>72</v>
      </c>
      <c r="D20" s="186">
        <v>0.0015763888888888891</v>
      </c>
    </row>
    <row r="21" spans="1:4" ht="15.75">
      <c r="A21" s="228">
        <v>14</v>
      </c>
      <c r="B21" s="96" t="s">
        <v>107</v>
      </c>
      <c r="C21" s="175" t="s">
        <v>424</v>
      </c>
      <c r="D21" s="186">
        <v>0.0015844907407407407</v>
      </c>
    </row>
    <row r="22" spans="1:4" ht="12.75">
      <c r="A22" s="228">
        <v>15</v>
      </c>
      <c r="B22" s="31" t="s">
        <v>431</v>
      </c>
      <c r="C22" s="31" t="s">
        <v>425</v>
      </c>
      <c r="D22" s="186">
        <v>0.001597222222222222</v>
      </c>
    </row>
    <row r="23" spans="1:4" ht="14.25">
      <c r="A23" s="228">
        <v>16</v>
      </c>
      <c r="B23" s="173" t="s">
        <v>308</v>
      </c>
      <c r="C23" s="173" t="s">
        <v>43</v>
      </c>
      <c r="D23" s="186">
        <v>0.001611111111111111</v>
      </c>
    </row>
    <row r="24" spans="1:4" ht="14.25">
      <c r="A24" s="228">
        <v>17</v>
      </c>
      <c r="B24" s="131" t="s">
        <v>113</v>
      </c>
      <c r="C24" s="131" t="s">
        <v>7</v>
      </c>
      <c r="D24" s="186">
        <v>0.001613425925925926</v>
      </c>
    </row>
    <row r="25" spans="1:4" ht="15.75">
      <c r="A25" s="228">
        <v>18</v>
      </c>
      <c r="B25" s="96" t="s">
        <v>422</v>
      </c>
      <c r="C25" s="31" t="s">
        <v>423</v>
      </c>
      <c r="D25" s="186">
        <v>0.0016157407407407407</v>
      </c>
    </row>
    <row r="26" spans="1:4" ht="14.25">
      <c r="A26" s="228">
        <v>19</v>
      </c>
      <c r="B26" s="128" t="s">
        <v>91</v>
      </c>
      <c r="C26" s="128" t="s">
        <v>145</v>
      </c>
      <c r="D26" s="186">
        <v>0.0016319444444444445</v>
      </c>
    </row>
    <row r="27" spans="1:4" ht="14.25">
      <c r="A27" s="228">
        <v>20</v>
      </c>
      <c r="B27" s="129" t="s">
        <v>267</v>
      </c>
      <c r="C27" s="130" t="s">
        <v>72</v>
      </c>
      <c r="D27" s="186">
        <v>0.001644675925925926</v>
      </c>
    </row>
    <row r="28" spans="1:4" ht="14.25">
      <c r="A28" s="229">
        <v>21</v>
      </c>
      <c r="B28" s="128" t="s">
        <v>146</v>
      </c>
      <c r="C28" s="128" t="s">
        <v>145</v>
      </c>
      <c r="D28" s="186">
        <v>0.0016562499999999997</v>
      </c>
    </row>
    <row r="29" spans="1:4" ht="14.25">
      <c r="A29" s="228">
        <v>22</v>
      </c>
      <c r="B29" s="128" t="s">
        <v>254</v>
      </c>
      <c r="C29" s="128" t="s">
        <v>250</v>
      </c>
      <c r="D29" s="186">
        <v>0.0016620370370370372</v>
      </c>
    </row>
    <row r="30" spans="1:4" ht="14.25">
      <c r="A30" s="228">
        <v>23</v>
      </c>
      <c r="B30" s="173" t="s">
        <v>306</v>
      </c>
      <c r="C30" s="173" t="s">
        <v>43</v>
      </c>
      <c r="D30" s="186">
        <v>0.0016793981481481484</v>
      </c>
    </row>
    <row r="31" spans="1:4" ht="15">
      <c r="A31" s="215"/>
      <c r="D31" s="146"/>
    </row>
    <row r="32" ht="12.75">
      <c r="A32" s="215"/>
    </row>
    <row r="33" ht="12.75">
      <c r="A33" s="215"/>
    </row>
  </sheetData>
  <sheetProtection/>
  <mergeCells count="3">
    <mergeCell ref="A1:E1"/>
    <mergeCell ref="A2:E2"/>
    <mergeCell ref="A3:E3"/>
  </mergeCells>
  <printOptions/>
  <pageMargins left="0.79" right="0.79" top="0.98" bottom="0.98" header="0.49" footer="0.49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A2" sqref="A2:E2"/>
    </sheetView>
  </sheetViews>
  <sheetFormatPr defaultColWidth="9.00390625" defaultRowHeight="12.75"/>
  <cols>
    <col min="1" max="1" width="4.25390625" style="0" customWidth="1"/>
    <col min="2" max="2" width="24.375" style="0" customWidth="1"/>
    <col min="3" max="3" width="38.75390625" style="0" customWidth="1"/>
    <col min="4" max="4" width="15.25390625" style="0" customWidth="1"/>
  </cols>
  <sheetData>
    <row r="1" spans="1:9" ht="26.25">
      <c r="A1" s="282" t="s">
        <v>42</v>
      </c>
      <c r="B1" s="282"/>
      <c r="C1" s="282"/>
      <c r="D1" s="282"/>
      <c r="E1" s="282"/>
      <c r="F1" s="1"/>
      <c r="G1" s="1"/>
      <c r="H1" s="1"/>
      <c r="I1" s="1"/>
    </row>
    <row r="2" spans="1:9" ht="26.25">
      <c r="A2" s="281" t="s">
        <v>453</v>
      </c>
      <c r="B2" s="281"/>
      <c r="C2" s="281"/>
      <c r="D2" s="281"/>
      <c r="E2" s="281"/>
      <c r="F2" s="1"/>
      <c r="G2" s="1"/>
      <c r="H2" s="1"/>
      <c r="I2" s="1"/>
    </row>
    <row r="3" spans="1:9" ht="26.25">
      <c r="A3" s="280" t="s">
        <v>0</v>
      </c>
      <c r="B3" s="280"/>
      <c r="C3" s="280"/>
      <c r="D3" s="280"/>
      <c r="E3" s="280"/>
      <c r="F3" s="1"/>
      <c r="G3" s="1"/>
      <c r="H3" s="1"/>
      <c r="I3" s="1"/>
    </row>
    <row r="5" spans="2:3" ht="15.75">
      <c r="B5" s="3" t="s">
        <v>1</v>
      </c>
      <c r="C5" s="4" t="s">
        <v>129</v>
      </c>
    </row>
    <row r="6" ht="13.5" thickBot="1"/>
    <row r="7" spans="1:5" ht="18.75" thickBot="1">
      <c r="A7" s="72"/>
      <c r="B7" s="82" t="s">
        <v>2</v>
      </c>
      <c r="C7" s="82" t="s">
        <v>3</v>
      </c>
      <c r="D7" s="73" t="s">
        <v>4</v>
      </c>
      <c r="E7" s="5"/>
    </row>
    <row r="8" spans="1:4" ht="15" customHeight="1">
      <c r="A8" s="223">
        <v>1</v>
      </c>
      <c r="B8" s="31" t="s">
        <v>439</v>
      </c>
      <c r="C8" s="58" t="s">
        <v>59</v>
      </c>
      <c r="D8" s="136">
        <v>0.0014768518518518516</v>
      </c>
    </row>
    <row r="9" spans="1:4" ht="15" customHeight="1">
      <c r="A9" s="225">
        <v>2</v>
      </c>
      <c r="B9" s="128" t="s">
        <v>257</v>
      </c>
      <c r="C9" s="128" t="s">
        <v>250</v>
      </c>
      <c r="D9" s="136">
        <v>0.0014907407407407406</v>
      </c>
    </row>
    <row r="10" spans="1:4" ht="15" customHeight="1">
      <c r="A10" s="223">
        <v>3</v>
      </c>
      <c r="B10" s="98" t="s">
        <v>105</v>
      </c>
      <c r="C10" s="56" t="s">
        <v>425</v>
      </c>
      <c r="D10" s="86">
        <v>0.0015057870370370373</v>
      </c>
    </row>
    <row r="11" spans="1:5" ht="15" customHeight="1">
      <c r="A11" s="223">
        <v>4</v>
      </c>
      <c r="B11" s="173" t="s">
        <v>299</v>
      </c>
      <c r="C11" s="173" t="s">
        <v>43</v>
      </c>
      <c r="D11" s="86">
        <v>0.0015069444444444444</v>
      </c>
      <c r="E11" s="126"/>
    </row>
    <row r="12" spans="1:4" ht="15" customHeight="1">
      <c r="A12" s="225">
        <v>5</v>
      </c>
      <c r="B12" s="172" t="s">
        <v>366</v>
      </c>
      <c r="C12" s="179" t="s">
        <v>355</v>
      </c>
      <c r="D12" s="136">
        <v>0.0015150462962962962</v>
      </c>
    </row>
    <row r="13" spans="1:7" ht="15" customHeight="1">
      <c r="A13" s="223">
        <v>6</v>
      </c>
      <c r="B13" s="128" t="s">
        <v>260</v>
      </c>
      <c r="C13" s="128" t="s">
        <v>259</v>
      </c>
      <c r="D13" s="136">
        <v>0.0015520833333333333</v>
      </c>
      <c r="G13" s="42"/>
    </row>
    <row r="14" spans="1:4" ht="15" customHeight="1">
      <c r="A14" s="223">
        <v>7</v>
      </c>
      <c r="B14" s="98" t="s">
        <v>111</v>
      </c>
      <c r="C14" s="31" t="s">
        <v>421</v>
      </c>
      <c r="D14" s="136">
        <v>0.001560185185185185</v>
      </c>
    </row>
    <row r="15" spans="1:7" ht="15" customHeight="1">
      <c r="A15" s="225">
        <v>8</v>
      </c>
      <c r="B15" s="138" t="s">
        <v>187</v>
      </c>
      <c r="C15" s="138" t="s">
        <v>185</v>
      </c>
      <c r="D15" s="136">
        <v>0.0016018518518518517</v>
      </c>
      <c r="G15" s="42"/>
    </row>
    <row r="16" spans="1:4" ht="15" customHeight="1">
      <c r="A16" s="223">
        <v>9</v>
      </c>
      <c r="B16" s="172" t="s">
        <v>287</v>
      </c>
      <c r="C16" s="172" t="s">
        <v>286</v>
      </c>
      <c r="D16" s="136">
        <v>0.0016122685185185187</v>
      </c>
    </row>
    <row r="17" spans="1:4" ht="15" customHeight="1">
      <c r="A17" s="223">
        <v>10</v>
      </c>
      <c r="B17" s="140" t="s">
        <v>364</v>
      </c>
      <c r="C17" s="139" t="s">
        <v>221</v>
      </c>
      <c r="D17" s="136">
        <v>0.001619212962962963</v>
      </c>
    </row>
    <row r="18" spans="1:4" ht="15" customHeight="1">
      <c r="A18" s="225">
        <v>11</v>
      </c>
      <c r="B18" s="129" t="s">
        <v>282</v>
      </c>
      <c r="C18" s="130" t="s">
        <v>72</v>
      </c>
      <c r="D18" s="136">
        <v>0.0016516203703703704</v>
      </c>
    </row>
    <row r="19" spans="1:4" ht="15" customHeight="1">
      <c r="A19" s="223">
        <v>12</v>
      </c>
      <c r="B19" s="172" t="s">
        <v>367</v>
      </c>
      <c r="C19" s="179" t="s">
        <v>355</v>
      </c>
      <c r="D19" s="136">
        <v>0.0016736111111111112</v>
      </c>
    </row>
    <row r="20" spans="1:4" ht="15" customHeight="1">
      <c r="A20" s="223">
        <v>13</v>
      </c>
      <c r="B20" s="173" t="s">
        <v>300</v>
      </c>
      <c r="C20" s="173" t="s">
        <v>43</v>
      </c>
      <c r="D20" s="136">
        <v>0.0017268518518518518</v>
      </c>
    </row>
    <row r="21" spans="1:4" ht="15" customHeight="1">
      <c r="A21" s="225">
        <v>14</v>
      </c>
      <c r="B21" s="128" t="s">
        <v>199</v>
      </c>
      <c r="C21" s="128" t="s">
        <v>200</v>
      </c>
      <c r="D21" s="136">
        <v>0.0017280092592592592</v>
      </c>
    </row>
    <row r="22" spans="1:4" ht="15" customHeight="1">
      <c r="A22" s="223">
        <v>15</v>
      </c>
      <c r="B22" s="129" t="s">
        <v>365</v>
      </c>
      <c r="C22" s="129" t="s">
        <v>242</v>
      </c>
      <c r="D22" s="136">
        <v>0.0017835648148148149</v>
      </c>
    </row>
    <row r="23" spans="1:4" ht="15" customHeight="1">
      <c r="A23" s="223">
        <v>16</v>
      </c>
      <c r="B23" s="128" t="s">
        <v>363</v>
      </c>
      <c r="C23" s="128" t="s">
        <v>174</v>
      </c>
      <c r="D23" s="136">
        <v>0.001792824074074074</v>
      </c>
    </row>
    <row r="24" spans="1:4" ht="15" customHeight="1">
      <c r="A24" s="225">
        <v>17</v>
      </c>
      <c r="B24" s="129" t="s">
        <v>283</v>
      </c>
      <c r="C24" s="130" t="s">
        <v>72</v>
      </c>
      <c r="D24" s="136">
        <v>0.0018333333333333335</v>
      </c>
    </row>
    <row r="25" spans="1:4" ht="15" customHeight="1">
      <c r="A25" s="223">
        <v>18</v>
      </c>
      <c r="B25" s="129" t="s">
        <v>281</v>
      </c>
      <c r="C25" s="130" t="s">
        <v>72</v>
      </c>
      <c r="D25" s="136">
        <v>0.001914351851851852</v>
      </c>
    </row>
    <row r="26" spans="1:4" ht="15" customHeight="1">
      <c r="A26" s="230">
        <v>19</v>
      </c>
      <c r="B26" s="31" t="s">
        <v>433</v>
      </c>
      <c r="C26" s="129" t="s">
        <v>242</v>
      </c>
      <c r="D26" s="136">
        <v>0.0019305555555555554</v>
      </c>
    </row>
    <row r="27" spans="1:4" ht="15" customHeight="1">
      <c r="A27" s="225">
        <v>20</v>
      </c>
      <c r="B27" s="138" t="s">
        <v>220</v>
      </c>
      <c r="C27" s="139" t="s">
        <v>221</v>
      </c>
      <c r="D27" s="136">
        <v>0.0019502314814814816</v>
      </c>
    </row>
    <row r="28" spans="1:4" ht="15" customHeight="1">
      <c r="A28" s="223">
        <v>21</v>
      </c>
      <c r="B28" s="173" t="s">
        <v>298</v>
      </c>
      <c r="C28" s="173" t="s">
        <v>43</v>
      </c>
      <c r="D28" s="136">
        <v>0.0019745370370370372</v>
      </c>
    </row>
  </sheetData>
  <sheetProtection/>
  <mergeCells count="3">
    <mergeCell ref="A1:E1"/>
    <mergeCell ref="A2:E2"/>
    <mergeCell ref="A3:E3"/>
  </mergeCells>
  <printOptions/>
  <pageMargins left="0.56" right="0.61" top="0.98" bottom="0.98" header="0.49" footer="0.4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9">
      <selection activeCell="A2" sqref="A2:E2"/>
    </sheetView>
  </sheetViews>
  <sheetFormatPr defaultColWidth="9.00390625" defaultRowHeight="12.75"/>
  <cols>
    <col min="1" max="1" width="5.375" style="0" customWidth="1"/>
    <col min="2" max="2" width="29.75390625" style="0" customWidth="1"/>
    <col min="3" max="3" width="33.75390625" style="0" customWidth="1"/>
    <col min="4" max="4" width="13.125" style="0" customWidth="1"/>
    <col min="5" max="5" width="9.125" style="0" hidden="1" customWidth="1"/>
  </cols>
  <sheetData>
    <row r="1" spans="1:5" ht="26.25">
      <c r="A1" s="282" t="s">
        <v>42</v>
      </c>
      <c r="B1" s="282"/>
      <c r="C1" s="282"/>
      <c r="D1" s="282"/>
      <c r="E1" s="282"/>
    </row>
    <row r="2" spans="1:5" ht="18">
      <c r="A2" s="281" t="s">
        <v>453</v>
      </c>
      <c r="B2" s="281"/>
      <c r="C2" s="281"/>
      <c r="D2" s="281"/>
      <c r="E2" s="281"/>
    </row>
    <row r="3" spans="1:5" ht="15">
      <c r="A3" s="280" t="s">
        <v>0</v>
      </c>
      <c r="B3" s="280"/>
      <c r="C3" s="280"/>
      <c r="D3" s="280"/>
      <c r="E3" s="280"/>
    </row>
    <row r="4" spans="1:5" ht="15">
      <c r="A4" s="280"/>
      <c r="B4" s="280"/>
      <c r="C4" s="280"/>
      <c r="D4" s="280"/>
      <c r="E4" s="280"/>
    </row>
    <row r="6" spans="2:3" ht="15.75">
      <c r="B6" s="3" t="s">
        <v>1</v>
      </c>
      <c r="C6" s="4" t="s">
        <v>63</v>
      </c>
    </row>
    <row r="7" ht="13.5" thickBot="1"/>
    <row r="8" spans="1:5" ht="18">
      <c r="A8" s="81"/>
      <c r="B8" s="82" t="s">
        <v>2</v>
      </c>
      <c r="C8" s="82" t="s">
        <v>3</v>
      </c>
      <c r="D8" s="187" t="s">
        <v>4</v>
      </c>
      <c r="E8" s="5"/>
    </row>
    <row r="9" spans="1:7" ht="14.25">
      <c r="A9" s="227">
        <v>1</v>
      </c>
      <c r="B9" s="131" t="s">
        <v>94</v>
      </c>
      <c r="C9" s="131" t="s">
        <v>7</v>
      </c>
      <c r="D9" s="186">
        <v>0.0012233796296296296</v>
      </c>
      <c r="G9" s="6"/>
    </row>
    <row r="10" spans="1:7" ht="15">
      <c r="A10" s="216">
        <v>2</v>
      </c>
      <c r="B10" s="175" t="s">
        <v>338</v>
      </c>
      <c r="C10" s="234" t="s">
        <v>335</v>
      </c>
      <c r="D10" s="186">
        <v>0.0013090277777777779</v>
      </c>
      <c r="G10" s="6"/>
    </row>
    <row r="11" spans="1:7" ht="14.25">
      <c r="A11" s="216">
        <v>3</v>
      </c>
      <c r="B11" s="128" t="s">
        <v>201</v>
      </c>
      <c r="C11" s="138" t="s">
        <v>204</v>
      </c>
      <c r="D11" s="186">
        <v>0.0013101851851851853</v>
      </c>
      <c r="G11" s="6"/>
    </row>
    <row r="12" spans="1:7" ht="14.25">
      <c r="A12" s="216">
        <v>4</v>
      </c>
      <c r="B12" s="131" t="s">
        <v>223</v>
      </c>
      <c r="C12" s="139" t="s">
        <v>221</v>
      </c>
      <c r="D12" s="186">
        <v>0.0013321759259259259</v>
      </c>
      <c r="G12" s="6"/>
    </row>
    <row r="13" spans="1:7" ht="14.25">
      <c r="A13" s="216">
        <v>5</v>
      </c>
      <c r="B13" s="138" t="s">
        <v>190</v>
      </c>
      <c r="C13" s="138" t="s">
        <v>185</v>
      </c>
      <c r="D13" s="186">
        <v>0.0014270833333333334</v>
      </c>
      <c r="G13" s="6"/>
    </row>
    <row r="14" spans="1:4" ht="14.25">
      <c r="A14" s="216">
        <v>6</v>
      </c>
      <c r="B14" s="131" t="s">
        <v>222</v>
      </c>
      <c r="C14" s="139" t="s">
        <v>221</v>
      </c>
      <c r="D14" s="186">
        <v>0.0014328703703703706</v>
      </c>
    </row>
    <row r="15" spans="1:6" ht="14.25">
      <c r="A15" s="216">
        <v>7</v>
      </c>
      <c r="B15" s="131" t="s">
        <v>103</v>
      </c>
      <c r="C15" s="131" t="s">
        <v>7</v>
      </c>
      <c r="D15" s="186">
        <v>0.0014398148148148148</v>
      </c>
      <c r="F15" s="6"/>
    </row>
    <row r="16" spans="1:4" ht="14.25">
      <c r="A16" s="216">
        <v>8</v>
      </c>
      <c r="B16" s="128" t="s">
        <v>202</v>
      </c>
      <c r="C16" s="138" t="s">
        <v>204</v>
      </c>
      <c r="D16" s="186">
        <v>0.0014675925925925926</v>
      </c>
    </row>
    <row r="17" spans="1:4" ht="15">
      <c r="A17" s="216">
        <v>9</v>
      </c>
      <c r="B17" s="175" t="s">
        <v>337</v>
      </c>
      <c r="C17" s="175" t="s">
        <v>335</v>
      </c>
      <c r="D17" s="186">
        <v>0.0014710648148148148</v>
      </c>
    </row>
    <row r="18" spans="1:4" ht="14.25">
      <c r="A18" s="216">
        <v>10</v>
      </c>
      <c r="B18" s="131" t="s">
        <v>188</v>
      </c>
      <c r="C18" s="235" t="s">
        <v>185</v>
      </c>
      <c r="D18" s="186">
        <v>0.0014803240740740742</v>
      </c>
    </row>
    <row r="19" spans="1:4" ht="15.75">
      <c r="A19" s="216">
        <v>11</v>
      </c>
      <c r="B19" s="96" t="s">
        <v>127</v>
      </c>
      <c r="C19" s="31" t="s">
        <v>432</v>
      </c>
      <c r="D19" s="186">
        <v>0.0014849537037037036</v>
      </c>
    </row>
    <row r="20" spans="1:4" ht="14.25">
      <c r="A20" s="216">
        <v>12</v>
      </c>
      <c r="B20" s="173" t="s">
        <v>305</v>
      </c>
      <c r="C20" s="173" t="s">
        <v>43</v>
      </c>
      <c r="D20" s="186">
        <v>0.0014872685185185186</v>
      </c>
    </row>
    <row r="21" spans="1:4" ht="14.25">
      <c r="A21" s="216">
        <v>13</v>
      </c>
      <c r="B21" s="128" t="s">
        <v>368</v>
      </c>
      <c r="C21" s="128" t="s">
        <v>259</v>
      </c>
      <c r="D21" s="186">
        <v>0.0015092592592592595</v>
      </c>
    </row>
    <row r="22" spans="1:5" ht="15.75">
      <c r="A22" s="216">
        <v>14</v>
      </c>
      <c r="B22" s="131" t="s">
        <v>169</v>
      </c>
      <c r="C22" s="131" t="s">
        <v>7</v>
      </c>
      <c r="D22" s="186">
        <v>0.0015335648148148149</v>
      </c>
      <c r="E22" s="126" t="s">
        <v>190</v>
      </c>
    </row>
    <row r="23" spans="1:4" ht="14.25">
      <c r="A23" s="216">
        <v>15</v>
      </c>
      <c r="B23" s="131" t="s">
        <v>189</v>
      </c>
      <c r="C23" s="138" t="s">
        <v>185</v>
      </c>
      <c r="D23" s="186">
        <v>0.0015381944444444445</v>
      </c>
    </row>
    <row r="24" spans="1:4" ht="14.25">
      <c r="A24" s="216">
        <v>16</v>
      </c>
      <c r="B24" s="173" t="s">
        <v>303</v>
      </c>
      <c r="C24" s="173" t="s">
        <v>43</v>
      </c>
      <c r="D24" s="186">
        <v>0.001542824074074074</v>
      </c>
    </row>
    <row r="25" spans="1:4" ht="14.25">
      <c r="A25" s="216">
        <v>17</v>
      </c>
      <c r="B25" s="131" t="s">
        <v>225</v>
      </c>
      <c r="C25" s="139" t="s">
        <v>221</v>
      </c>
      <c r="D25" s="186">
        <v>0.0015555555555555557</v>
      </c>
    </row>
    <row r="26" spans="1:4" ht="14.25">
      <c r="A26" s="216">
        <v>18</v>
      </c>
      <c r="B26" s="128" t="s">
        <v>241</v>
      </c>
      <c r="C26" s="139" t="s">
        <v>242</v>
      </c>
      <c r="D26" s="186">
        <v>0.001574074074074074</v>
      </c>
    </row>
    <row r="27" spans="1:4" ht="14.25">
      <c r="A27" s="216">
        <v>19</v>
      </c>
      <c r="B27" s="131" t="s">
        <v>70</v>
      </c>
      <c r="C27" s="131" t="s">
        <v>7</v>
      </c>
      <c r="D27" s="186">
        <v>0.0016087962962962963</v>
      </c>
    </row>
    <row r="28" spans="1:4" ht="15.75">
      <c r="A28" s="216">
        <v>20</v>
      </c>
      <c r="B28" s="172" t="s">
        <v>288</v>
      </c>
      <c r="C28" s="172" t="s">
        <v>286</v>
      </c>
      <c r="D28" s="186">
        <v>0.0016087962962962963</v>
      </c>
    </row>
    <row r="29" spans="1:4" ht="15.75">
      <c r="A29" s="216">
        <v>21</v>
      </c>
      <c r="B29" s="172" t="s">
        <v>289</v>
      </c>
      <c r="C29" s="172" t="s">
        <v>286</v>
      </c>
      <c r="D29" s="186">
        <v>0.001613425925925926</v>
      </c>
    </row>
    <row r="30" spans="1:4" ht="14.25">
      <c r="A30" s="216">
        <v>22</v>
      </c>
      <c r="B30" s="131" t="s">
        <v>168</v>
      </c>
      <c r="C30" s="131" t="s">
        <v>7</v>
      </c>
      <c r="D30" s="186">
        <v>0.0016180555555555557</v>
      </c>
    </row>
    <row r="31" spans="1:4" ht="14.25">
      <c r="A31" s="216">
        <v>23</v>
      </c>
      <c r="B31" s="131" t="s">
        <v>71</v>
      </c>
      <c r="C31" s="131" t="s">
        <v>7</v>
      </c>
      <c r="D31" s="186">
        <v>0.0016331018518518517</v>
      </c>
    </row>
    <row r="32" spans="1:4" ht="15">
      <c r="A32" s="216">
        <v>24</v>
      </c>
      <c r="B32" s="98" t="s">
        <v>121</v>
      </c>
      <c r="C32" s="31" t="s">
        <v>426</v>
      </c>
      <c r="D32" s="186">
        <v>0.0016469907407407407</v>
      </c>
    </row>
    <row r="33" spans="1:4" ht="15.75">
      <c r="A33" s="216">
        <v>25</v>
      </c>
      <c r="B33" s="96" t="s">
        <v>125</v>
      </c>
      <c r="C33" s="31" t="s">
        <v>424</v>
      </c>
      <c r="D33" s="186">
        <v>0.0016527777777777775</v>
      </c>
    </row>
    <row r="34" spans="1:4" ht="14.25">
      <c r="A34" s="216">
        <v>26</v>
      </c>
      <c r="B34" s="131" t="s">
        <v>167</v>
      </c>
      <c r="C34" s="131" t="s">
        <v>7</v>
      </c>
      <c r="D34" s="186">
        <v>0.0016712962962962964</v>
      </c>
    </row>
    <row r="35" spans="1:4" ht="14.25">
      <c r="A35" s="216">
        <v>27</v>
      </c>
      <c r="B35" s="131" t="s">
        <v>124</v>
      </c>
      <c r="C35" s="131" t="s">
        <v>7</v>
      </c>
      <c r="D35" s="186">
        <v>0.0016724537037037036</v>
      </c>
    </row>
    <row r="36" spans="1:4" ht="14.25">
      <c r="A36" s="216">
        <v>28</v>
      </c>
      <c r="B36" s="173" t="s">
        <v>304</v>
      </c>
      <c r="C36" s="173" t="s">
        <v>43</v>
      </c>
      <c r="D36" s="186">
        <v>0.0017048611111111112</v>
      </c>
    </row>
    <row r="37" spans="1:4" ht="14.25">
      <c r="A37" s="216">
        <v>29</v>
      </c>
      <c r="B37" s="131" t="s">
        <v>224</v>
      </c>
      <c r="C37" s="139" t="s">
        <v>221</v>
      </c>
      <c r="D37" s="186">
        <v>0.001767361111111111</v>
      </c>
    </row>
    <row r="38" spans="1:4" ht="14.25">
      <c r="A38" s="216">
        <v>30</v>
      </c>
      <c r="B38" s="129" t="s">
        <v>280</v>
      </c>
      <c r="C38" s="130" t="s">
        <v>72</v>
      </c>
      <c r="D38" s="186">
        <v>0.0017962962962962965</v>
      </c>
    </row>
    <row r="39" spans="1:4" ht="15" thickBot="1">
      <c r="A39" s="216">
        <v>31</v>
      </c>
      <c r="B39" s="131" t="s">
        <v>226</v>
      </c>
      <c r="C39" s="233" t="s">
        <v>221</v>
      </c>
      <c r="D39" s="186">
        <v>0.0020439814814814813</v>
      </c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B27" sqref="B27:B34"/>
    </sheetView>
  </sheetViews>
  <sheetFormatPr defaultColWidth="9.00390625" defaultRowHeight="12.75"/>
  <cols>
    <col min="1" max="1" width="4.875" style="0" customWidth="1"/>
    <col min="2" max="2" width="27.25390625" style="0" customWidth="1"/>
    <col min="3" max="3" width="36.375" style="0" customWidth="1"/>
    <col min="4" max="4" width="16.625" style="0" customWidth="1"/>
    <col min="5" max="5" width="12.875" style="0" customWidth="1"/>
  </cols>
  <sheetData>
    <row r="1" spans="1:5" ht="31.5" customHeight="1">
      <c r="A1" s="282" t="s">
        <v>42</v>
      </c>
      <c r="B1" s="282"/>
      <c r="C1" s="282"/>
      <c r="D1" s="282"/>
      <c r="E1" s="282"/>
    </row>
    <row r="2" spans="1:5" ht="18">
      <c r="A2" s="281" t="s">
        <v>453</v>
      </c>
      <c r="B2" s="281"/>
      <c r="C2" s="281"/>
      <c r="D2" s="281"/>
      <c r="E2" s="281"/>
    </row>
    <row r="3" spans="1:5" ht="15">
      <c r="A3" s="280" t="s">
        <v>0</v>
      </c>
      <c r="B3" s="280"/>
      <c r="C3" s="280"/>
      <c r="D3" s="280"/>
      <c r="E3" s="280"/>
    </row>
    <row r="4" spans="1:5" ht="15">
      <c r="A4" s="280"/>
      <c r="B4" s="280"/>
      <c r="C4" s="280"/>
      <c r="D4" s="280"/>
      <c r="E4" s="280"/>
    </row>
    <row r="7" spans="2:3" ht="15.75">
      <c r="B7" s="3" t="s">
        <v>27</v>
      </c>
      <c r="C7" s="4" t="s">
        <v>58</v>
      </c>
    </row>
    <row r="8" ht="13.5" thickBot="1"/>
    <row r="9" spans="1:5" ht="18">
      <c r="A9" s="49"/>
      <c r="B9" s="50" t="s">
        <v>2</v>
      </c>
      <c r="C9" s="50" t="s">
        <v>3</v>
      </c>
      <c r="D9" s="74" t="s">
        <v>4</v>
      </c>
      <c r="E9" s="5"/>
    </row>
    <row r="10" spans="1:4" ht="15">
      <c r="A10" s="217">
        <v>1</v>
      </c>
      <c r="B10" s="173" t="s">
        <v>295</v>
      </c>
      <c r="C10" s="173" t="s">
        <v>43</v>
      </c>
      <c r="D10" s="141">
        <v>0.002684027777777778</v>
      </c>
    </row>
    <row r="11" spans="1:4" ht="15">
      <c r="A11" s="217">
        <v>2</v>
      </c>
      <c r="B11" s="131" t="s">
        <v>227</v>
      </c>
      <c r="C11" s="139" t="s">
        <v>221</v>
      </c>
      <c r="D11" s="141">
        <v>0.00269212962962963</v>
      </c>
    </row>
    <row r="12" spans="1:4" ht="15">
      <c r="A12" s="217">
        <v>3</v>
      </c>
      <c r="B12" s="128" t="s">
        <v>369</v>
      </c>
      <c r="C12" s="138" t="s">
        <v>75</v>
      </c>
      <c r="D12" s="141">
        <v>0.0027395833333333335</v>
      </c>
    </row>
    <row r="13" spans="1:4" ht="15">
      <c r="A13" s="217">
        <v>4</v>
      </c>
      <c r="B13" s="138" t="s">
        <v>184</v>
      </c>
      <c r="C13" s="138" t="s">
        <v>185</v>
      </c>
      <c r="D13" s="141">
        <v>0.002747685185185185</v>
      </c>
    </row>
    <row r="14" spans="1:4" ht="15">
      <c r="A14" s="217">
        <v>5</v>
      </c>
      <c r="B14" s="175" t="s">
        <v>339</v>
      </c>
      <c r="C14" s="175" t="s">
        <v>335</v>
      </c>
      <c r="D14" s="141">
        <v>0.002846064814814815</v>
      </c>
    </row>
    <row r="15" spans="1:6" ht="15">
      <c r="A15" s="217">
        <v>6</v>
      </c>
      <c r="B15" s="129" t="s">
        <v>266</v>
      </c>
      <c r="C15" s="130" t="s">
        <v>72</v>
      </c>
      <c r="D15" s="141">
        <v>0.002876157407407407</v>
      </c>
      <c r="F15" s="42"/>
    </row>
    <row r="16" spans="1:4" ht="15">
      <c r="A16" s="231">
        <v>7</v>
      </c>
      <c r="B16" s="131" t="s">
        <v>173</v>
      </c>
      <c r="C16" s="142" t="s">
        <v>7</v>
      </c>
      <c r="D16" s="141">
        <v>0.002935185185185185</v>
      </c>
    </row>
    <row r="17" spans="1:6" ht="15">
      <c r="A17" s="231">
        <v>8</v>
      </c>
      <c r="B17" s="131" t="s">
        <v>228</v>
      </c>
      <c r="C17" s="139" t="s">
        <v>221</v>
      </c>
      <c r="D17" s="141">
        <v>0.002998842592592593</v>
      </c>
      <c r="F17" s="42"/>
    </row>
    <row r="18" spans="1:4" ht="15">
      <c r="A18" s="217">
        <v>9</v>
      </c>
      <c r="B18" s="173" t="s">
        <v>297</v>
      </c>
      <c r="C18" s="173" t="s">
        <v>43</v>
      </c>
      <c r="D18" s="141">
        <v>0.003042824074074074</v>
      </c>
    </row>
    <row r="19" spans="1:6" ht="15">
      <c r="A19" s="217">
        <v>10</v>
      </c>
      <c r="B19" s="128" t="s">
        <v>182</v>
      </c>
      <c r="C19" s="128" t="s">
        <v>177</v>
      </c>
      <c r="D19" s="141">
        <v>0.003097222222222222</v>
      </c>
      <c r="F19" s="42"/>
    </row>
    <row r="20" spans="1:4" ht="15">
      <c r="A20" s="217">
        <v>11</v>
      </c>
      <c r="B20" s="128" t="s">
        <v>377</v>
      </c>
      <c r="C20" s="128" t="s">
        <v>259</v>
      </c>
      <c r="D20" s="141">
        <v>0.0031354166666666666</v>
      </c>
    </row>
    <row r="21" spans="1:6" ht="15">
      <c r="A21" s="217">
        <v>12</v>
      </c>
      <c r="B21" s="131" t="s">
        <v>171</v>
      </c>
      <c r="C21" s="142" t="s">
        <v>7</v>
      </c>
      <c r="D21" s="141">
        <v>0.0031574074074074074</v>
      </c>
      <c r="F21" s="42"/>
    </row>
    <row r="22" spans="1:4" ht="15">
      <c r="A22" s="217">
        <v>13</v>
      </c>
      <c r="B22" s="131" t="s">
        <v>172</v>
      </c>
      <c r="C22" s="142" t="s">
        <v>7</v>
      </c>
      <c r="D22" s="141">
        <v>0.0031712962962962958</v>
      </c>
    </row>
    <row r="23" spans="1:6" ht="15">
      <c r="A23" s="217">
        <v>14</v>
      </c>
      <c r="B23" s="138" t="s">
        <v>370</v>
      </c>
      <c r="C23" s="138" t="s">
        <v>246</v>
      </c>
      <c r="D23" s="141">
        <v>0.0031932870370370374</v>
      </c>
      <c r="F23" s="42"/>
    </row>
    <row r="24" spans="1:4" ht="15">
      <c r="A24" s="217">
        <v>15</v>
      </c>
      <c r="B24" s="128" t="s">
        <v>244</v>
      </c>
      <c r="C24" s="139" t="s">
        <v>242</v>
      </c>
      <c r="D24" s="141">
        <v>0.0033182870370370367</v>
      </c>
    </row>
    <row r="25" spans="1:4" ht="15">
      <c r="A25" s="217">
        <v>16</v>
      </c>
      <c r="B25" s="128" t="s">
        <v>203</v>
      </c>
      <c r="C25" s="128" t="s">
        <v>204</v>
      </c>
      <c r="D25" s="141">
        <v>0.0033541666666666668</v>
      </c>
    </row>
    <row r="26" spans="1:4" ht="15">
      <c r="A26" s="217">
        <v>17</v>
      </c>
      <c r="B26" s="134" t="s">
        <v>296</v>
      </c>
      <c r="C26" s="134" t="s">
        <v>43</v>
      </c>
      <c r="D26" s="236" t="s">
        <v>446</v>
      </c>
    </row>
  </sheetData>
  <sheetProtection/>
  <mergeCells count="4">
    <mergeCell ref="A1:E1"/>
    <mergeCell ref="A2:E2"/>
    <mergeCell ref="A3:E3"/>
    <mergeCell ref="A4:E4"/>
  </mergeCells>
  <printOptions/>
  <pageMargins left="0.37" right="0.42" top="0.98" bottom="0.98" header="0.49" footer="0.49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A27" sqref="A27:A29"/>
    </sheetView>
  </sheetViews>
  <sheetFormatPr defaultColWidth="9.00390625" defaultRowHeight="12.75"/>
  <cols>
    <col min="1" max="1" width="6.00390625" style="0" customWidth="1"/>
    <col min="2" max="2" width="30.00390625" style="0" customWidth="1"/>
    <col min="3" max="3" width="33.875" style="0" customWidth="1"/>
    <col min="4" max="4" width="13.25390625" style="0" customWidth="1"/>
    <col min="5" max="5" width="0.12890625" style="0" customWidth="1"/>
  </cols>
  <sheetData>
    <row r="1" spans="1:5" ht="26.25">
      <c r="A1" s="282" t="s">
        <v>42</v>
      </c>
      <c r="B1" s="282"/>
      <c r="C1" s="282"/>
      <c r="D1" s="282"/>
      <c r="E1" s="282"/>
    </row>
    <row r="2" spans="1:5" ht="18">
      <c r="A2" s="281" t="s">
        <v>453</v>
      </c>
      <c r="B2" s="281"/>
      <c r="C2" s="281"/>
      <c r="D2" s="281"/>
      <c r="E2" s="281"/>
    </row>
    <row r="3" spans="1:5" ht="15">
      <c r="A3" s="280" t="s">
        <v>0</v>
      </c>
      <c r="B3" s="280"/>
      <c r="C3" s="280"/>
      <c r="D3" s="280"/>
      <c r="E3" s="280"/>
    </row>
    <row r="4" spans="1:5" ht="15">
      <c r="A4" s="280"/>
      <c r="B4" s="280"/>
      <c r="C4" s="280"/>
      <c r="D4" s="280"/>
      <c r="E4" s="280"/>
    </row>
    <row r="6" spans="2:3" ht="15.75">
      <c r="B6" s="3" t="s">
        <v>27</v>
      </c>
      <c r="C6" s="4" t="s">
        <v>64</v>
      </c>
    </row>
    <row r="7" ht="13.5" thickBot="1"/>
    <row r="8" spans="1:5" ht="18">
      <c r="A8" s="188"/>
      <c r="B8" s="75" t="s">
        <v>2</v>
      </c>
      <c r="C8" s="75" t="s">
        <v>3</v>
      </c>
      <c r="D8" s="48" t="s">
        <v>4</v>
      </c>
      <c r="E8" s="5"/>
    </row>
    <row r="9" spans="1:4" ht="15">
      <c r="A9" s="221">
        <v>1</v>
      </c>
      <c r="B9" s="138" t="s">
        <v>186</v>
      </c>
      <c r="C9" s="138" t="s">
        <v>185</v>
      </c>
      <c r="D9" s="44">
        <v>0.0026099537037037033</v>
      </c>
    </row>
    <row r="10" spans="1:7" ht="15">
      <c r="A10" s="221">
        <v>2</v>
      </c>
      <c r="B10" s="131" t="s">
        <v>229</v>
      </c>
      <c r="C10" s="139" t="s">
        <v>221</v>
      </c>
      <c r="D10" s="44">
        <v>0.0026388888888888885</v>
      </c>
      <c r="G10" s="41"/>
    </row>
    <row r="11" spans="1:4" ht="15">
      <c r="A11" s="221">
        <v>3</v>
      </c>
      <c r="B11" s="173" t="s">
        <v>294</v>
      </c>
      <c r="C11" s="173" t="s">
        <v>43</v>
      </c>
      <c r="D11" s="44">
        <v>0.002679398148148148</v>
      </c>
    </row>
    <row r="12" spans="1:4" ht="15">
      <c r="A12" s="221">
        <v>4</v>
      </c>
      <c r="B12" s="129" t="s">
        <v>373</v>
      </c>
      <c r="C12" s="139" t="s">
        <v>174</v>
      </c>
      <c r="D12" s="44">
        <v>0.0027800925925925923</v>
      </c>
    </row>
    <row r="13" spans="1:4" ht="15">
      <c r="A13" s="221">
        <v>5</v>
      </c>
      <c r="B13" s="131" t="s">
        <v>170</v>
      </c>
      <c r="C13" s="139" t="s">
        <v>7</v>
      </c>
      <c r="D13" s="44">
        <v>0.002783564814814815</v>
      </c>
    </row>
    <row r="14" spans="1:4" ht="15">
      <c r="A14" s="221">
        <v>6</v>
      </c>
      <c r="B14" s="138" t="s">
        <v>376</v>
      </c>
      <c r="C14" s="138" t="s">
        <v>246</v>
      </c>
      <c r="D14" s="44">
        <v>0.0027870370370370375</v>
      </c>
    </row>
    <row r="15" spans="1:4" ht="15">
      <c r="A15" s="221">
        <v>7</v>
      </c>
      <c r="B15" s="128" t="s">
        <v>252</v>
      </c>
      <c r="C15" s="128" t="s">
        <v>250</v>
      </c>
      <c r="D15" s="44">
        <v>0.0028020833333333335</v>
      </c>
    </row>
    <row r="16" spans="1:4" ht="15">
      <c r="A16" s="221">
        <v>8</v>
      </c>
      <c r="B16" s="181" t="s">
        <v>418</v>
      </c>
      <c r="C16" s="181" t="s">
        <v>43</v>
      </c>
      <c r="D16" s="44">
        <v>0.002803240740740741</v>
      </c>
    </row>
    <row r="17" spans="1:4" ht="15">
      <c r="A17" s="221">
        <v>9</v>
      </c>
      <c r="B17" s="129" t="s">
        <v>374</v>
      </c>
      <c r="C17" s="139" t="s">
        <v>175</v>
      </c>
      <c r="D17" s="44">
        <v>0.002832175925925926</v>
      </c>
    </row>
    <row r="18" spans="1:4" ht="15">
      <c r="A18" s="221">
        <v>10</v>
      </c>
      <c r="B18" s="128" t="s">
        <v>375</v>
      </c>
      <c r="C18" s="128" t="s">
        <v>240</v>
      </c>
      <c r="D18" s="44">
        <v>0.0028449074074074075</v>
      </c>
    </row>
    <row r="19" spans="1:4" ht="15">
      <c r="A19" s="221">
        <v>11</v>
      </c>
      <c r="B19" s="181" t="s">
        <v>417</v>
      </c>
      <c r="C19" s="181" t="s">
        <v>43</v>
      </c>
      <c r="D19" s="44">
        <v>0.002924768518518519</v>
      </c>
    </row>
    <row r="20" spans="1:4" ht="15">
      <c r="A20" s="221">
        <v>12</v>
      </c>
      <c r="B20" s="128" t="s">
        <v>371</v>
      </c>
      <c r="C20" s="139" t="s">
        <v>75</v>
      </c>
      <c r="D20" s="44">
        <v>0.0029375000000000004</v>
      </c>
    </row>
    <row r="21" spans="1:4" ht="15">
      <c r="A21" s="221">
        <v>13</v>
      </c>
      <c r="B21" s="128" t="s">
        <v>205</v>
      </c>
      <c r="C21" s="128" t="s">
        <v>204</v>
      </c>
      <c r="D21" s="44">
        <v>0.002988425925925926</v>
      </c>
    </row>
    <row r="22" spans="1:4" ht="15">
      <c r="A22" s="221">
        <v>14</v>
      </c>
      <c r="B22" s="129" t="s">
        <v>264</v>
      </c>
      <c r="C22" s="130" t="s">
        <v>72</v>
      </c>
      <c r="D22" s="44">
        <v>0.0030752314814814813</v>
      </c>
    </row>
    <row r="23" spans="1:4" ht="15">
      <c r="A23" s="221">
        <v>15</v>
      </c>
      <c r="B23" s="129" t="s">
        <v>265</v>
      </c>
      <c r="C23" s="130" t="s">
        <v>72</v>
      </c>
      <c r="D23" s="44">
        <v>0.0031226851851851854</v>
      </c>
    </row>
    <row r="24" spans="1:4" ht="15">
      <c r="A24" s="221">
        <v>16</v>
      </c>
      <c r="B24" s="129" t="s">
        <v>372</v>
      </c>
      <c r="C24" s="139" t="s">
        <v>174</v>
      </c>
      <c r="D24" s="44">
        <v>0.0031562499999999998</v>
      </c>
    </row>
    <row r="25" spans="1:4" ht="15">
      <c r="A25" s="221">
        <v>17</v>
      </c>
      <c r="B25" s="131" t="s">
        <v>230</v>
      </c>
      <c r="C25" s="139" t="s">
        <v>221</v>
      </c>
      <c r="D25" s="44">
        <v>0.0033645833333333336</v>
      </c>
    </row>
    <row r="26" spans="1:4" ht="15.75" thickBot="1">
      <c r="A26" s="221">
        <v>18</v>
      </c>
      <c r="B26" s="191" t="s">
        <v>231</v>
      </c>
      <c r="C26" s="239" t="s">
        <v>221</v>
      </c>
      <c r="D26" s="44">
        <v>0.003483796296296296</v>
      </c>
    </row>
  </sheetData>
  <sheetProtection/>
  <mergeCells count="4">
    <mergeCell ref="A1:E1"/>
    <mergeCell ref="A2:E2"/>
    <mergeCell ref="A3:E3"/>
    <mergeCell ref="A4:E4"/>
  </mergeCells>
  <printOptions/>
  <pageMargins left="0.79" right="0.79" top="0.98" bottom="0.98" header="0.49" footer="0.49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="90" zoomScaleNormal="90" zoomScalePageLayoutView="0" workbookViewId="0" topLeftCell="A13">
      <selection activeCell="C9" sqref="C9"/>
    </sheetView>
  </sheetViews>
  <sheetFormatPr defaultColWidth="9.00390625" defaultRowHeight="12.75"/>
  <cols>
    <col min="1" max="1" width="5.375" style="0" customWidth="1"/>
    <col min="2" max="2" width="23.625" style="0" customWidth="1"/>
    <col min="3" max="3" width="38.25390625" style="0" customWidth="1"/>
    <col min="4" max="4" width="14.00390625" style="0" customWidth="1"/>
    <col min="5" max="5" width="10.875" style="0" customWidth="1"/>
    <col min="6" max="6" width="15.00390625" style="0" customWidth="1"/>
    <col min="7" max="7" width="10.875" style="0" customWidth="1"/>
    <col min="8" max="8" width="11.375" style="0" customWidth="1"/>
  </cols>
  <sheetData>
    <row r="1" spans="1:5" ht="26.25">
      <c r="A1" s="282" t="s">
        <v>42</v>
      </c>
      <c r="B1" s="282"/>
      <c r="C1" s="282"/>
      <c r="D1" s="282"/>
      <c r="E1" s="282"/>
    </row>
    <row r="2" spans="1:5" ht="18">
      <c r="A2" s="281" t="s">
        <v>453</v>
      </c>
      <c r="B2" s="281"/>
      <c r="C2" s="281"/>
      <c r="D2" s="281"/>
      <c r="E2" s="281"/>
    </row>
    <row r="3" spans="1:5" ht="15">
      <c r="A3" s="280" t="s">
        <v>0</v>
      </c>
      <c r="B3" s="280"/>
      <c r="C3" s="280"/>
      <c r="D3" s="280"/>
      <c r="E3" s="280"/>
    </row>
    <row r="4" spans="1:5" ht="15">
      <c r="A4" s="280"/>
      <c r="B4" s="280"/>
      <c r="C4" s="280"/>
      <c r="D4" s="280"/>
      <c r="E4" s="280"/>
    </row>
    <row r="5" spans="2:3" ht="15.75">
      <c r="B5" s="3" t="s">
        <v>26</v>
      </c>
      <c r="C5" s="4" t="s">
        <v>58</v>
      </c>
    </row>
    <row r="6" ht="13.5" thickBot="1"/>
    <row r="7" spans="1:5" ht="18.75" thickBot="1">
      <c r="A7" s="47"/>
      <c r="B7" s="59" t="s">
        <v>2</v>
      </c>
      <c r="C7" s="59" t="s">
        <v>3</v>
      </c>
      <c r="D7" s="71" t="s">
        <v>4</v>
      </c>
      <c r="E7" s="5"/>
    </row>
    <row r="8" spans="1:4" ht="15">
      <c r="A8" s="218">
        <v>1</v>
      </c>
      <c r="B8" s="138" t="s">
        <v>191</v>
      </c>
      <c r="C8" s="138" t="s">
        <v>185</v>
      </c>
      <c r="D8" s="44">
        <v>0.0025509259259259257</v>
      </c>
    </row>
    <row r="9" spans="1:4" ht="15">
      <c r="A9" s="217">
        <v>2</v>
      </c>
      <c r="B9" s="131" t="s">
        <v>232</v>
      </c>
      <c r="C9" s="139" t="s">
        <v>221</v>
      </c>
      <c r="D9" s="44">
        <v>0.002591435185185185</v>
      </c>
    </row>
    <row r="10" spans="1:9" ht="15">
      <c r="A10" s="217">
        <v>3</v>
      </c>
      <c r="B10" s="129" t="s">
        <v>383</v>
      </c>
      <c r="C10" s="129" t="s">
        <v>242</v>
      </c>
      <c r="D10" s="44">
        <v>0.0027129629629629626</v>
      </c>
      <c r="F10" s="8"/>
      <c r="H10" s="8"/>
      <c r="I10" s="8"/>
    </row>
    <row r="11" spans="1:4" ht="15.75" thickBot="1">
      <c r="A11" s="217">
        <v>4</v>
      </c>
      <c r="B11" s="241" t="s">
        <v>385</v>
      </c>
      <c r="C11" s="242" t="s">
        <v>59</v>
      </c>
      <c r="D11" s="189">
        <v>0.002725694444444444</v>
      </c>
    </row>
    <row r="12" spans="1:4" ht="15">
      <c r="A12" s="218">
        <v>5</v>
      </c>
      <c r="B12" s="131" t="s">
        <v>69</v>
      </c>
      <c r="C12" s="131" t="s">
        <v>7</v>
      </c>
      <c r="D12" s="44">
        <v>0.0027685185185185187</v>
      </c>
    </row>
    <row r="13" spans="1:6" ht="15">
      <c r="A13" s="217">
        <v>6</v>
      </c>
      <c r="B13" s="131" t="s">
        <v>233</v>
      </c>
      <c r="C13" s="139" t="s">
        <v>221</v>
      </c>
      <c r="D13" s="44">
        <v>0.002814814814814815</v>
      </c>
      <c r="F13" s="42"/>
    </row>
    <row r="14" spans="1:10" ht="15">
      <c r="A14" s="217">
        <v>7</v>
      </c>
      <c r="B14" s="138" t="s">
        <v>378</v>
      </c>
      <c r="C14" s="138" t="s">
        <v>246</v>
      </c>
      <c r="D14" s="44">
        <v>0.0028171296296296295</v>
      </c>
      <c r="H14" s="8"/>
      <c r="J14" s="8"/>
    </row>
    <row r="15" spans="1:6" ht="15">
      <c r="A15" s="217">
        <v>8</v>
      </c>
      <c r="B15" s="128" t="s">
        <v>379</v>
      </c>
      <c r="C15" s="128" t="s">
        <v>259</v>
      </c>
      <c r="D15" s="44">
        <v>0.0028194444444444443</v>
      </c>
      <c r="F15" s="42"/>
    </row>
    <row r="16" spans="1:4" ht="15">
      <c r="A16" s="218">
        <v>9</v>
      </c>
      <c r="B16" s="131" t="s">
        <v>165</v>
      </c>
      <c r="C16" s="131" t="s">
        <v>7</v>
      </c>
      <c r="D16" s="44">
        <v>0.002820601851851852</v>
      </c>
    </row>
    <row r="17" spans="1:6" ht="15">
      <c r="A17" s="217">
        <v>10</v>
      </c>
      <c r="B17" s="173" t="s">
        <v>311</v>
      </c>
      <c r="C17" s="173" t="s">
        <v>43</v>
      </c>
      <c r="D17" s="44">
        <v>0.0028738425925925928</v>
      </c>
      <c r="F17" s="6"/>
    </row>
    <row r="18" spans="1:11" ht="15">
      <c r="A18" s="217">
        <v>11</v>
      </c>
      <c r="B18" s="128" t="s">
        <v>381</v>
      </c>
      <c r="C18" s="128" t="s">
        <v>263</v>
      </c>
      <c r="D18" s="44">
        <v>0.002886574074074074</v>
      </c>
      <c r="F18" s="8"/>
      <c r="I18" s="8"/>
      <c r="K18" s="8"/>
    </row>
    <row r="19" spans="1:10" ht="15">
      <c r="A19" s="217">
        <v>12</v>
      </c>
      <c r="B19" s="175" t="s">
        <v>340</v>
      </c>
      <c r="C19" s="175" t="s">
        <v>335</v>
      </c>
      <c r="D19" s="44">
        <v>0.0028981481481481484</v>
      </c>
      <c r="F19" s="8"/>
      <c r="H19" s="8"/>
      <c r="J19" s="8"/>
    </row>
    <row r="20" spans="1:4" ht="15">
      <c r="A20" s="218">
        <v>13</v>
      </c>
      <c r="B20" s="175" t="s">
        <v>341</v>
      </c>
      <c r="C20" s="175" t="s">
        <v>335</v>
      </c>
      <c r="D20" s="190">
        <v>0.0029421296296296296</v>
      </c>
    </row>
    <row r="21" spans="1:4" ht="15">
      <c r="A21" s="217">
        <v>14</v>
      </c>
      <c r="B21" s="173" t="s">
        <v>309</v>
      </c>
      <c r="C21" s="173" t="s">
        <v>43</v>
      </c>
      <c r="D21" s="44">
        <v>0.0029444444444444444</v>
      </c>
    </row>
    <row r="22" spans="1:4" ht="15">
      <c r="A22" s="217">
        <v>15</v>
      </c>
      <c r="B22" s="173" t="s">
        <v>313</v>
      </c>
      <c r="C22" s="173" t="s">
        <v>43</v>
      </c>
      <c r="D22" s="44">
        <v>0.0029548611111111112</v>
      </c>
    </row>
    <row r="23" spans="1:4" ht="15">
      <c r="A23" s="217">
        <v>16</v>
      </c>
      <c r="B23" s="174" t="s">
        <v>387</v>
      </c>
      <c r="C23" s="128" t="s">
        <v>59</v>
      </c>
      <c r="D23" s="44">
        <v>0.0029548611111111112</v>
      </c>
    </row>
    <row r="24" spans="1:4" ht="15">
      <c r="A24" s="218">
        <v>17</v>
      </c>
      <c r="B24" s="174" t="s">
        <v>386</v>
      </c>
      <c r="C24" s="128" t="s">
        <v>59</v>
      </c>
      <c r="D24" s="44">
        <v>0.0029861111111111113</v>
      </c>
    </row>
    <row r="25" spans="1:4" ht="15">
      <c r="A25" s="217">
        <v>18</v>
      </c>
      <c r="B25" s="140" t="s">
        <v>380</v>
      </c>
      <c r="C25" s="128" t="s">
        <v>259</v>
      </c>
      <c r="D25" s="189">
        <v>0.0029861111111111113</v>
      </c>
    </row>
    <row r="26" spans="1:4" ht="15">
      <c r="A26" s="217">
        <v>19</v>
      </c>
      <c r="B26" s="129" t="s">
        <v>278</v>
      </c>
      <c r="C26" s="130" t="s">
        <v>72</v>
      </c>
      <c r="D26" s="44">
        <v>0.002997685185185185</v>
      </c>
    </row>
    <row r="27" spans="1:4" ht="15">
      <c r="A27" s="217">
        <v>20</v>
      </c>
      <c r="B27" s="173" t="s">
        <v>312</v>
      </c>
      <c r="C27" s="173" t="s">
        <v>43</v>
      </c>
      <c r="D27" s="44">
        <v>0.0030312500000000005</v>
      </c>
    </row>
    <row r="28" spans="1:4" ht="15">
      <c r="A28" s="218">
        <v>21</v>
      </c>
      <c r="B28" s="128" t="s">
        <v>206</v>
      </c>
      <c r="C28" s="128" t="s">
        <v>204</v>
      </c>
      <c r="D28" s="44">
        <v>0.0030358796296296297</v>
      </c>
    </row>
    <row r="29" spans="1:4" ht="15">
      <c r="A29" s="217">
        <v>22</v>
      </c>
      <c r="B29" s="128" t="s">
        <v>243</v>
      </c>
      <c r="C29" s="139" t="s">
        <v>242</v>
      </c>
      <c r="D29" s="44">
        <v>0.003100694444444444</v>
      </c>
    </row>
    <row r="30" spans="1:4" ht="14.25" customHeight="1">
      <c r="A30" s="217">
        <v>23</v>
      </c>
      <c r="B30" s="173" t="s">
        <v>310</v>
      </c>
      <c r="C30" s="173" t="s">
        <v>43</v>
      </c>
      <c r="D30" s="44">
        <v>0.003136574074074074</v>
      </c>
    </row>
    <row r="31" spans="1:4" ht="15.75" thickBot="1">
      <c r="A31" s="217">
        <v>24</v>
      </c>
      <c r="B31" s="219" t="s">
        <v>440</v>
      </c>
      <c r="C31" s="191" t="s">
        <v>7</v>
      </c>
      <c r="D31" s="44">
        <v>0.0031539351851851854</v>
      </c>
    </row>
    <row r="32" spans="1:4" ht="15">
      <c r="A32" s="218">
        <v>25</v>
      </c>
      <c r="B32" s="129" t="s">
        <v>277</v>
      </c>
      <c r="C32" s="130" t="s">
        <v>72</v>
      </c>
      <c r="D32" s="190">
        <v>0.003174768518518518</v>
      </c>
    </row>
    <row r="33" spans="1:4" ht="15">
      <c r="A33" s="217">
        <v>26</v>
      </c>
      <c r="B33" s="240" t="s">
        <v>430</v>
      </c>
      <c r="C33" s="175" t="s">
        <v>335</v>
      </c>
      <c r="D33" s="44">
        <v>0.00319212962962963</v>
      </c>
    </row>
    <row r="34" spans="1:4" ht="15">
      <c r="A34" s="217">
        <v>27</v>
      </c>
      <c r="B34" s="128" t="s">
        <v>382</v>
      </c>
      <c r="C34" s="128" t="s">
        <v>263</v>
      </c>
      <c r="D34" s="44">
        <v>0.003206018518518519</v>
      </c>
    </row>
    <row r="35" spans="1:4" ht="15">
      <c r="A35" s="217">
        <v>28</v>
      </c>
      <c r="B35" s="129" t="s">
        <v>276</v>
      </c>
      <c r="C35" s="130" t="s">
        <v>72</v>
      </c>
      <c r="D35" s="44">
        <v>0.00321875</v>
      </c>
    </row>
    <row r="36" spans="1:4" ht="15">
      <c r="A36" s="218">
        <v>29</v>
      </c>
      <c r="B36" s="131" t="s">
        <v>166</v>
      </c>
      <c r="C36" s="131" t="s">
        <v>7</v>
      </c>
      <c r="D36" s="190">
        <v>0.003275462962962963</v>
      </c>
    </row>
    <row r="37" spans="1:4" ht="15">
      <c r="A37" s="217">
        <v>30</v>
      </c>
      <c r="B37" s="129" t="s">
        <v>279</v>
      </c>
      <c r="C37" s="130" t="s">
        <v>72</v>
      </c>
      <c r="D37" s="44">
        <v>0.0033032407407407407</v>
      </c>
    </row>
    <row r="38" spans="1:4" ht="15">
      <c r="A38" s="217">
        <v>31</v>
      </c>
      <c r="B38" s="131" t="s">
        <v>68</v>
      </c>
      <c r="C38" s="131" t="s">
        <v>7</v>
      </c>
      <c r="D38" s="44">
        <v>0.003346064814814815</v>
      </c>
    </row>
    <row r="39" spans="1:4" ht="15">
      <c r="A39" s="217">
        <v>32</v>
      </c>
      <c r="B39" s="128" t="s">
        <v>207</v>
      </c>
      <c r="C39" s="128" t="s">
        <v>204</v>
      </c>
      <c r="D39" s="44">
        <v>0.0033472222222222224</v>
      </c>
    </row>
    <row r="40" spans="1:4" ht="15">
      <c r="A40" s="218">
        <v>33</v>
      </c>
      <c r="B40" s="129" t="s">
        <v>384</v>
      </c>
      <c r="C40" s="129" t="s">
        <v>242</v>
      </c>
      <c r="D40" s="44">
        <v>0.003508101851851852</v>
      </c>
    </row>
    <row r="41" spans="1:4" ht="15.75" thickBot="1">
      <c r="A41" s="217">
        <v>34</v>
      </c>
      <c r="B41" s="191" t="s">
        <v>95</v>
      </c>
      <c r="C41" s="191" t="s">
        <v>7</v>
      </c>
      <c r="D41" s="44">
        <v>0.003585648148148148</v>
      </c>
    </row>
    <row r="42" spans="1:4" ht="15">
      <c r="A42" s="217">
        <v>35</v>
      </c>
      <c r="B42" s="219" t="s">
        <v>441</v>
      </c>
      <c r="C42" s="131" t="s">
        <v>7</v>
      </c>
      <c r="D42" s="44">
        <v>0.0036273148148148154</v>
      </c>
    </row>
    <row r="43" ht="15">
      <c r="A43" s="45"/>
    </row>
    <row r="44" ht="15">
      <c r="A44" s="45"/>
    </row>
    <row r="45" ht="12.75">
      <c r="A45" s="36"/>
    </row>
  </sheetData>
  <sheetProtection/>
  <mergeCells count="4">
    <mergeCell ref="A1:E1"/>
    <mergeCell ref="A2:E2"/>
    <mergeCell ref="A3:E3"/>
    <mergeCell ref="A4:E4"/>
  </mergeCells>
  <printOptions/>
  <pageMargins left="0.52" right="0.52" top="0.5" bottom="0.57" header="0.49" footer="0.4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Vesl. svaz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veslo</dc:creator>
  <cp:keywords/>
  <dc:description/>
  <cp:lastModifiedBy>Karel Kroulík</cp:lastModifiedBy>
  <cp:lastPrinted>2012-12-22T15:52:04Z</cp:lastPrinted>
  <dcterms:created xsi:type="dcterms:W3CDTF">2002-04-08T18:59:32Z</dcterms:created>
  <dcterms:modified xsi:type="dcterms:W3CDTF">2012-12-22T17:13:50Z</dcterms:modified>
  <cp:category/>
  <cp:version/>
  <cp:contentType/>
  <cp:contentStatus/>
</cp:coreProperties>
</file>